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hebluefieldgroup.sharepoint.com/sites/bluefieldllp/BSIF/KID &amp; EMT/KID June 2024/"/>
    </mc:Choice>
  </mc:AlternateContent>
  <xr:revisionPtr revIDLastSave="3" documentId="8_{087E4BE3-C35D-4473-A8E2-1D6BF69F8DAE}" xr6:coauthVersionLast="47" xr6:coauthVersionMax="47" xr10:uidLastSave="{EBD47DE5-7677-43D4-927C-CB7970A48668}"/>
  <bookViews>
    <workbookView xWindow="-120" yWindow="-120" windowWidth="29040" windowHeight="15840" firstSheet="1" activeTab="1" xr2:uid="{00000000-000D-0000-FFFF-FFFF00000000}"/>
  </bookViews>
  <sheets>
    <sheet name="Horz Set Up 1" sheetId="7" state="hidden" r:id="rId1"/>
    <sheet name="Data" sheetId="8" r:id="rId2"/>
    <sheet name="German products categorisation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W8" i="7" l="1"/>
  <c r="DX8" i="7"/>
  <c r="DY8" i="7"/>
  <c r="DZ8" i="7"/>
  <c r="EA8" i="7"/>
  <c r="EB8" i="7"/>
  <c r="DV8" i="7"/>
  <c r="DM8" i="7" l="1"/>
  <c r="DK8" i="7"/>
  <c r="DL8" i="7"/>
  <c r="DN8" i="7"/>
  <c r="DO8" i="7"/>
  <c r="DP8" i="7"/>
  <c r="DQ8" i="7"/>
  <c r="DR8" i="7"/>
  <c r="DS8" i="7"/>
  <c r="DT8" i="7"/>
  <c r="DU8" i="7"/>
  <c r="DJ8" i="7"/>
  <c r="BT8" i="7" l="1"/>
  <c r="C8" i="7" l="1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U8" i="7"/>
  <c r="BV8" i="7"/>
  <c r="BW8" i="7"/>
  <c r="BX8" i="7"/>
  <c r="BY8" i="7"/>
  <c r="BZ8" i="7"/>
  <c r="CA8" i="7"/>
  <c r="CB8" i="7"/>
  <c r="CC8" i="7"/>
  <c r="CD8" i="7"/>
  <c r="CE8" i="7"/>
  <c r="CF8" i="7"/>
  <c r="CG8" i="7"/>
  <c r="CH8" i="7"/>
  <c r="CI8" i="7"/>
  <c r="CJ8" i="7"/>
  <c r="CK8" i="7"/>
  <c r="CL8" i="7"/>
  <c r="CM8" i="7"/>
  <c r="CN8" i="7"/>
  <c r="CO8" i="7"/>
  <c r="CP8" i="7"/>
  <c r="CQ8" i="7"/>
  <c r="CR8" i="7"/>
  <c r="CS8" i="7"/>
  <c r="CT8" i="7"/>
  <c r="CU8" i="7"/>
  <c r="CV8" i="7"/>
  <c r="CW8" i="7"/>
  <c r="CX8" i="7"/>
  <c r="CY8" i="7"/>
  <c r="CZ8" i="7"/>
  <c r="DA8" i="7"/>
  <c r="DB8" i="7"/>
  <c r="DC8" i="7"/>
  <c r="DD8" i="7"/>
  <c r="DE8" i="7"/>
  <c r="DF8" i="7"/>
  <c r="DG8" i="7"/>
  <c r="DH8" i="7"/>
  <c r="DI8" i="7"/>
  <c r="B8" i="7"/>
  <c r="CG12" i="7" l="1"/>
  <c r="BV12" i="7"/>
  <c r="DF12" i="7"/>
  <c r="DB12" i="7"/>
  <c r="CX12" i="7"/>
  <c r="CN12" i="7"/>
  <c r="CJ12" i="7"/>
  <c r="CE12" i="7"/>
  <c r="CC12" i="7"/>
  <c r="BT12" i="7"/>
</calcChain>
</file>

<file path=xl/sharedStrings.xml><?xml version="1.0" encoding="utf-8"?>
<sst xmlns="http://schemas.openxmlformats.org/spreadsheetml/2006/main" count="394" uniqueCount="210">
  <si>
    <t>00001_EMT_Version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</si>
  <si>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</si>
  <si>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</si>
  <si>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</si>
  <si>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</si>
  <si>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</si>
  <si>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00050_General_Reference_Date</t>
  </si>
  <si>
    <t>00065_Maturity_Date</t>
  </si>
  <si>
    <t>O</t>
  </si>
  <si>
    <t>00080_Financial_Instrument_Guarantor_Name</t>
  </si>
  <si>
    <t>Designation of the respective product category or nature for Germany</t>
  </si>
  <si>
    <t>00096_Structured_Securities_Quotation</t>
  </si>
  <si>
    <t>01010_Investor_Type_Retail</t>
  </si>
  <si>
    <t>01020_Investor_Type_Professional</t>
  </si>
  <si>
    <t>01030_Investor_Type_Eligible_Counterparty</t>
  </si>
  <si>
    <t>02020_Informed_Investor</t>
  </si>
  <si>
    <t>02030_Advanced_Investor</t>
  </si>
  <si>
    <t>02040_Expert_Investor_Germany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</si>
  <si>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</si>
  <si>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</si>
  <si>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</si>
  <si>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</si>
  <si>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</si>
  <si>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04050_Not_For_Investors_With_The_Lowest_Risk_Tolerance_Germany</t>
  </si>
  <si>
    <t>05040_Return_Profile_Hedging</t>
  </si>
  <si>
    <t>05070_Return_Profile_Pension_Scheme_Germany</t>
  </si>
  <si>
    <t>06010_Execution_Only</t>
  </si>
  <si>
    <t>06020_Execution_With_Appropriateness_Test_Or_Non_Advised_Services</t>
  </si>
  <si>
    <t>06030_Investment_Advice</t>
  </si>
  <si>
    <t>06040_Portfolio_Management</t>
  </si>
  <si>
    <t>00047_Financial_Instrument_Distribution_Of_Cash</t>
  </si>
  <si>
    <t>07160_Ex_Ante_Costs_Reference_Date</t>
  </si>
  <si>
    <t>04020_Risk_Tolerance_UCITS_Methodology</t>
  </si>
  <si>
    <t>08090_Beginning_Of_Reference_Period</t>
  </si>
  <si>
    <t>08100_End_Of_Reference_Period</t>
  </si>
  <si>
    <t>02010_Basic_Investor</t>
  </si>
  <si>
    <t>03010_Compatible_With_Clients_Who_Can_Not_Bear_Capital_Loss</t>
  </si>
  <si>
    <t>00067_May_Be_Terminated_Early</t>
  </si>
  <si>
    <t>00006_EMT_Data_Reporting_Target_Market</t>
  </si>
  <si>
    <t>01000_Target_Market_Reference_Date</t>
  </si>
  <si>
    <t>00060_Financial_Instrument_Product_Type</t>
  </si>
  <si>
    <t>00073_Financial_Instrument_Manufacturer_LEI</t>
  </si>
  <si>
    <t>00074_Financial_Instrument_Manufacturer_Email</t>
  </si>
  <si>
    <t>00075_Financial_Instrument_Manufacturer_Product_Governance_Process</t>
  </si>
  <si>
    <t>00070_Financial_Instrument_Manufacturer_Name</t>
  </si>
  <si>
    <t>00120_Ex_Post_Cost_Calculation_Basis_Italy</t>
  </si>
  <si>
    <t>05115_Other_Specific_Investment_Need</t>
  </si>
  <si>
    <t>00005_File_Generation_Date_And_Time</t>
  </si>
  <si>
    <t>00007_EMT_Data_Reporting_Ex_Ante</t>
  </si>
  <si>
    <t>00085_Financial_Instrument_Type_Notional_Or_Item_Based</t>
  </si>
  <si>
    <t>00090_Product_Category_Or_Nature_Germany</t>
  </si>
  <si>
    <t>00095_Structured_Securities_Product_Category_Or_Nature</t>
  </si>
  <si>
    <t>00100_Leveraged_Financial_Instrument_Or_Contingent_Liability_Instrument</t>
  </si>
  <si>
    <t>04030_Risk_Tolerance_Internal_Methodology_For_Non_PRIIPS_And_Non_UCITS</t>
  </si>
  <si>
    <t>04040_Risk_Tolerance_For_Non_PRIIPS_And_Non_UCITS_Spain</t>
  </si>
  <si>
    <t>07020_Gross_One-off_Cost_Financial_Instrument_Maximum_Entry_Cost_Non_Acquired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</si>
  <si>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</si>
  <si>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</si>
  <si>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</si>
  <si>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</si>
  <si>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</si>
  <si>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</si>
  <si>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07100_Financial_Instrument_Gross_Ongoing_Costs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</si>
  <si>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</si>
  <si>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</si>
  <si>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</si>
  <si>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</si>
  <si>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</si>
  <si>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</si>
  <si>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</si>
  <si>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</si>
  <si>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</si>
  <si>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</si>
  <si>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</si>
  <si>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</si>
  <si>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</si>
  <si>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</si>
  <si>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</si>
  <si>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</si>
  <si>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08110_Structured_Securities_Reference_Price_Ex_Post</t>
  </si>
  <si>
    <t>08120_Structured_Securities_Notional_Reference_Amount</t>
  </si>
  <si>
    <t>05010_Return_Profile_Client_Looking_For_Preservation</t>
  </si>
  <si>
    <t>05030_Return_Profile_Client_Looking_For_Income</t>
  </si>
  <si>
    <t>05050_Option_Or_Leveraged_Return_Profile</t>
  </si>
  <si>
    <t>00002_EMT_Producer_Name</t>
  </si>
  <si>
    <t>00003_EMT_Producer_LEI</t>
  </si>
  <si>
    <t>00004_EMT_Producer_Email</t>
  </si>
  <si>
    <t>05020_Return_Profile_Client_Looking_For_Capital_Growth</t>
  </si>
  <si>
    <t>07105_Financial_Instrument_Borrowing_Costs_Ex_Ante_UK</t>
  </si>
  <si>
    <t>00110_Fund_Share_Class_Without_Retrocession</t>
  </si>
  <si>
    <t>08045_Financial_Instrument_Borrowing_Costs_Ex_Post_UK</t>
  </si>
  <si>
    <t>00008_EMT_Data_Reporting_Ex_Post</t>
  </si>
  <si>
    <t>07025_Net_One-off_Cost_Structured_Products_Entry_Cost_Non_Acquired</t>
  </si>
  <si>
    <t>05080_Minimum_Recommended_Holding_Period</t>
  </si>
  <si>
    <t>07090_One-off_Cost_Financial_Instrument_Exit_Cost_Structured_Products_Prior_RHP</t>
  </si>
  <si>
    <t>01</t>
  </si>
  <si>
    <t>Shares</t>
  </si>
  <si>
    <t>02</t>
  </si>
  <si>
    <t>Alternative Investment Fund - fund like UCITS with a physical commodity component</t>
  </si>
  <si>
    <t>03</t>
  </si>
  <si>
    <t>Alternative Investment funds - closed-end funds / closed-end investment funds</t>
  </si>
  <si>
    <t>04</t>
  </si>
  <si>
    <t>Alternative Investment Funds - Open-ended Real Estate Funds</t>
  </si>
  <si>
    <t>05</t>
  </si>
  <si>
    <t>Alternative Investment Funds - Single Hedge Funds</t>
  </si>
  <si>
    <t>06</t>
  </si>
  <si>
    <t>Alternative investment funds - fund of hedge funds</t>
  </si>
  <si>
    <t>07</t>
  </si>
  <si>
    <t>Bonds (unstructured)</t>
  </si>
  <si>
    <t>08</t>
  </si>
  <si>
    <t>Bonds with additional rights / special collateralisation</t>
  </si>
  <si>
    <t>09</t>
  </si>
  <si>
    <t>Bonds with warrants</t>
  </si>
  <si>
    <t>10</t>
  </si>
  <si>
    <t>Additional Tier1 bonds</t>
  </si>
  <si>
    <t>11</t>
  </si>
  <si>
    <t>Profit-sharing rights</t>
  </si>
  <si>
    <t>12</t>
  </si>
  <si>
    <t>13</t>
  </si>
  <si>
    <t>UCITS Investment funds (unstructured)</t>
  </si>
  <si>
    <t>14</t>
  </si>
  <si>
    <t>Mining shares</t>
  </si>
  <si>
    <t>15</t>
  </si>
  <si>
    <t>Non-linear CLNs</t>
  </si>
  <si>
    <t>16</t>
  </si>
  <si>
    <t>Reverse products (certificates and ETFs)</t>
  </si>
  <si>
    <t>17</t>
  </si>
  <si>
    <t>Structured investment products (certificates, structured bonds, ETCs)</t>
  </si>
  <si>
    <t>18</t>
  </si>
  <si>
    <t>Structured UCITS and alternative investment funds</t>
  </si>
  <si>
    <t>19</t>
  </si>
  <si>
    <t>Swap-based UCITS and alternative investment funds</t>
  </si>
  <si>
    <t>20</t>
  </si>
  <si>
    <t>Worst-of-certificates</t>
  </si>
  <si>
    <t>21</t>
  </si>
  <si>
    <t>Certificates with Delta 1-depiction of known financial indices</t>
  </si>
  <si>
    <t>22</t>
  </si>
  <si>
    <t>Ancillary rights</t>
  </si>
  <si>
    <t>24</t>
  </si>
  <si>
    <t>Contingent convertibles - bond funds (investment focus AT1)</t>
  </si>
  <si>
    <t>25</t>
  </si>
  <si>
    <t>Tier2 bonds</t>
  </si>
  <si>
    <t>26</t>
  </si>
  <si>
    <t>Senior non-preferred bonds</t>
  </si>
  <si>
    <t>27</t>
  </si>
  <si>
    <t>Alternative investment funds - mixed and other investment funds</t>
  </si>
  <si>
    <t>28</t>
  </si>
  <si>
    <t>Real Estate Investment Trust (REITs)</t>
  </si>
  <si>
    <t>29</t>
  </si>
  <si>
    <t>Miscellaneous</t>
  </si>
  <si>
    <t>30</t>
  </si>
  <si>
    <t>European Long Term Investment Funds (ELTIFs)</t>
  </si>
  <si>
    <t>Leverage products (factor certificates and ETFs with leverage &gt;1 as per loss reporting, warrants, knock-outs)</t>
  </si>
  <si>
    <t>Code</t>
  </si>
  <si>
    <t>05105_Does_This_Financial_Instrument_Consider_End_Client_Sustainability_Preferences</t>
  </si>
  <si>
    <t>Financial instrument with investment focus cryptocurrencies</t>
  </si>
  <si>
    <t>Financial instrument with investment focus security tokens</t>
  </si>
  <si>
    <t>Infrastructure special asset</t>
  </si>
  <si>
    <t>Y</t>
  </si>
  <si>
    <t>This row is copied and pasted values of Coloumn B on EMT V4  --&gt;</t>
  </si>
  <si>
    <t/>
  </si>
  <si>
    <t>End of Costs</t>
  </si>
  <si>
    <t>Costs:</t>
  </si>
  <si>
    <t>07020_Gross_One-off_Cost_Financial_Instrument_Maximum_Entry_Cost_Non_Acquired - Funds</t>
  </si>
  <si>
    <t>07020_Gross_One-off_Cost_Financial_Instrument_Maximum_Entry_Cost_Non_Acquired - Structured Securities</t>
  </si>
  <si>
    <t>07080_One-off_Costs_Financial_Instrument_Typical_Exit_Cost - Funds</t>
  </si>
  <si>
    <t>07080_One-off_Costs_Financial_Instrument_Typical_Exit_Cost - Structured Securities</t>
  </si>
  <si>
    <t>07090_One-off_Cost_Financial_Instrument_Exit_Cost_Structured_Products_Prior_RHP - Funds</t>
  </si>
  <si>
    <t>07090_One-off_Cost_Financial_Instrument_Exit_Cost_Structured_Products_Prior_RHP - Structured Securities</t>
  </si>
  <si>
    <t>07100_Financial_Instrument_Gross_Ongoing_Costs - Funds</t>
  </si>
  <si>
    <t>07100_Financial_Instrument_Gross_Ongoing_Costs - Structured Securities</t>
  </si>
  <si>
    <t>07110_Financial_Instrument_Management_Fee - Funds</t>
  </si>
  <si>
    <t>07110_Financial_Instrument_Management_Fee - Structured Securities</t>
  </si>
  <si>
    <t>07140_Financial_Instrument_Incidental_Costs_Ex_Ante - Funds</t>
  </si>
  <si>
    <t>07140_Financial_Instrument_Incidental_Costs_Ex_Ante - Structured Securities</t>
  </si>
  <si>
    <t>08030_Financial_Instrument_Ongoing_Costs_Ex_Post - Funds</t>
  </si>
  <si>
    <t>08030_Financial_Instrument_Ongoing_Costs_Ex_Post - Structured Securities</t>
  </si>
  <si>
    <t>08050_Financial_Instrument_Management_Fee_Ex_Post - Funds</t>
  </si>
  <si>
    <t>08050_Financial_Instrument_Management_Fee_Ex_Post - Structured Securities</t>
  </si>
  <si>
    <t>08080_Financial_Instrument_Incidental_Costs_Ex_Post - Funds</t>
  </si>
  <si>
    <t>08080_Financial_Instrument_Incidental_Costs_Ex_Post - Structured Securities</t>
  </si>
  <si>
    <t>N</t>
  </si>
  <si>
    <t>B</t>
  </si>
  <si>
    <t>Neutral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</si>
  <si>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</si>
  <si>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</si>
  <si>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</si>
  <si>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</si>
  <si>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</si>
  <si>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</si>
  <si>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</si>
  <si>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</si>
  <si>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</si>
  <si>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</si>
  <si>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GBP</t>
  </si>
  <si>
    <t>GG00BB0RDB98</t>
  </si>
  <si>
    <t>Bluefield Solar Income Fund – GBP Ordinary Shares</t>
  </si>
  <si>
    <t>Bluefield Solar Income Fund Limited</t>
  </si>
  <si>
    <t>2138004ATNLYEQKY4B30</t>
  </si>
  <si>
    <t>bluefieldteam@ocorian.com </t>
  </si>
  <si>
    <t>F</t>
  </si>
  <si>
    <t>L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</si>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</sst>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-mm\-dd\ hh:mm:ss"/>
    <numFmt numFmtId="165" formatCode="yyyy\-mm\-dd;@"/>
    <numFmt numFmtId="166" formatCode="0.0000"/>
    <numFmt numFmtId="167" formatCode="yyyy/mm/dd;@"/>
  </numFmts>
  <fonts count="3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22"/>
      <color indexed="9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sz val="10"/>
      <color indexed="8"/>
      <name val="Roboto"/>
    </font>
    <font>
      <sz val="9"/>
      <color indexed="8"/>
      <name val="Roboto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499984740745262"/>
        <bgColor indexed="2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0" fontId="10" fillId="0" borderId="0"/>
    <xf numFmtId="0" fontId="5" fillId="0" borderId="0"/>
    <xf numFmtId="0" fontId="15" fillId="10" borderId="0" applyNumberFormat="0" applyBorder="0" applyAlignment="0" applyProtection="0"/>
    <xf numFmtId="0" fontId="16" fillId="8" borderId="0" applyNumberFormat="0" applyBorder="0" applyAlignment="0" applyProtection="0"/>
    <xf numFmtId="0" fontId="17" fillId="11" borderId="8" applyNumberFormat="0" applyAlignment="0" applyProtection="0"/>
    <xf numFmtId="0" fontId="18" fillId="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/>
    <xf numFmtId="0" fontId="3" fillId="0" borderId="0"/>
    <xf numFmtId="0" fontId="14" fillId="0" borderId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8" fillId="0" borderId="1" xfId="1" applyFont="1" applyBorder="1" applyAlignment="1">
      <alignment horizontal="left" vertical="center" wrapText="1"/>
    </xf>
    <xf numFmtId="0" fontId="7" fillId="5" borderId="3" xfId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left"/>
    </xf>
    <xf numFmtId="0" fontId="27" fillId="0" borderId="4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11" fillId="7" borderId="6" xfId="1" applyFont="1" applyFill="1" applyBorder="1" applyAlignment="1">
      <alignment vertical="center"/>
    </xf>
    <xf numFmtId="0" fontId="12" fillId="6" borderId="6" xfId="1" applyFont="1" applyFill="1" applyBorder="1" applyAlignment="1">
      <alignment vertical="center"/>
    </xf>
    <xf numFmtId="0" fontId="13" fillId="6" borderId="6" xfId="1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4" borderId="3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13" borderId="0" xfId="0" applyFill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8" fillId="0" borderId="0" xfId="19" applyNumberFormat="1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center"/>
    </xf>
    <xf numFmtId="0" fontId="0" fillId="13" borderId="0" xfId="0" applyFill="1" applyAlignment="1">
      <alignment horizontal="center"/>
    </xf>
    <xf numFmtId="0" fontId="6" fillId="13" borderId="0" xfId="0" applyFont="1" applyFill="1"/>
    <xf numFmtId="166" fontId="0" fillId="0" borderId="0" xfId="0" applyNumberFormat="1"/>
    <xf numFmtId="0" fontId="0" fillId="15" borderId="0" xfId="0" applyFill="1"/>
    <xf numFmtId="0" fontId="9" fillId="5" borderId="3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7" fillId="0" borderId="13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center" wrapText="1"/>
    </xf>
    <xf numFmtId="0" fontId="0" fillId="14" borderId="12" xfId="0" applyFill="1" applyBorder="1" applyAlignment="1">
      <alignment horizontal="center"/>
    </xf>
    <xf numFmtId="0" fontId="0" fillId="16" borderId="12" xfId="0" applyFill="1" applyBorder="1" applyAlignment="1">
      <alignment horizontal="center"/>
    </xf>
  </cellXfs>
  <cellStyles count="25">
    <cellStyle name="60 % - Accent1 3" xfId="4" xr:uid="{00000000-0005-0000-0000-000000000000}"/>
    <cellStyle name="Bad 2" xfId="5" xr:uid="{00000000-0005-0000-0000-000001000000}"/>
    <cellStyle name="Check Cell 2" xfId="6" xr:uid="{00000000-0005-0000-0000-000002000000}"/>
    <cellStyle name="Comma 2" xfId="19" xr:uid="{619801D1-044B-48FF-AA46-288A98AF86A6}"/>
    <cellStyle name="Good 2" xfId="7" xr:uid="{00000000-0005-0000-0000-000003000000}"/>
    <cellStyle name="Heading 1 2" xfId="8" xr:uid="{00000000-0005-0000-0000-000004000000}"/>
    <cellStyle name="Heading 2 2" xfId="9" xr:uid="{00000000-0005-0000-0000-000005000000}"/>
    <cellStyle name="Heading 3 2" xfId="10" xr:uid="{00000000-0005-0000-0000-000006000000}"/>
    <cellStyle name="Heading 4 2" xfId="11" xr:uid="{00000000-0005-0000-0000-000007000000}"/>
    <cellStyle name="Hyperlink 2" xfId="22" xr:uid="{57DB0F8A-A8DE-4E8A-9DEF-4A28A7F92860}"/>
    <cellStyle name="Lien hypertexte 2" xfId="12" xr:uid="{00000000-0005-0000-0000-000009000000}"/>
    <cellStyle name="Neutral 2" xfId="13" xr:uid="{00000000-0005-0000-0000-00000A000000}"/>
    <cellStyle name="Normal" xfId="0" builtinId="0"/>
    <cellStyle name="Normal 2" xfId="1" xr:uid="{00000000-0005-0000-0000-00000C000000}"/>
    <cellStyle name="Normal 3" xfId="2" xr:uid="{00000000-0005-0000-0000-00000D000000}"/>
    <cellStyle name="Normal 3 2" xfId="14" xr:uid="{00000000-0005-0000-0000-00000E000000}"/>
    <cellStyle name="Normal 3 2 2" xfId="20" xr:uid="{544B3D0F-43DB-4437-B3D2-9D44CC622CC6}"/>
    <cellStyle name="Normal 3 2 3" xfId="23" xr:uid="{3D4B7D0E-4842-46F7-9928-CE36871306D7}"/>
    <cellStyle name="Normal 4" xfId="3" xr:uid="{00000000-0005-0000-0000-00000F000000}"/>
    <cellStyle name="Normal 4 2" xfId="15" xr:uid="{00000000-0005-0000-0000-000010000000}"/>
    <cellStyle name="Normal 5" xfId="21" xr:uid="{C08FB463-0FEB-4BA7-B34D-1B8DC43F26F8}"/>
    <cellStyle name="Normal 5 2" xfId="24" xr:uid="{BF293171-E6CB-45E2-AF8C-AE981D20A92F}"/>
    <cellStyle name="Pourcentage 2" xfId="16" xr:uid="{00000000-0005-0000-0000-000011000000}"/>
    <cellStyle name="Title 2" xfId="17" xr:uid="{00000000-0005-0000-0000-000012000000}"/>
    <cellStyle name="VALOR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1250-A4AA-4AE9-B675-451C231AFB29}">
  <dimension ref="A1:EB22"/>
  <sheetViews>
    <sheetView topLeftCell="DG1" workbookViewId="0">
      <selection activeCell="DV21" sqref="DV21"/>
    </sheetView>
  </sheetViews>
  <sheetFormatPr defaultRowHeight="15"/>
  <cols>
    <col min="1" max="1" width="62.7109375" customWidth="1"/>
    <col min="2" max="2" width="38.7109375" bestFit="1" customWidth="1"/>
    <col min="3" max="3" width="57.28515625" bestFit="1" customWidth="1"/>
    <col min="4" max="4" width="45.28515625" bestFit="1" customWidth="1"/>
    <col min="5" max="5" width="33" bestFit="1" customWidth="1"/>
    <col min="6" max="6" width="19.7109375" bestFit="1" customWidth="1"/>
    <col min="7" max="7" width="38.28515625" bestFit="1" customWidth="1"/>
    <col min="8" max="8" width="37.7109375" bestFit="1" customWidth="1"/>
    <col min="9" max="9" width="39.28515625" bestFit="1" customWidth="1"/>
    <col min="10" max="10" width="31.28515625" bestFit="1" customWidth="1"/>
    <col min="11" max="11" width="63.5703125" bestFit="1" customWidth="1"/>
    <col min="12" max="12" width="24.140625" bestFit="1" customWidth="1"/>
    <col min="13" max="13" width="29.85546875" bestFit="1" customWidth="1"/>
    <col min="14" max="14" width="37.28515625" bestFit="1" customWidth="1"/>
    <col min="15" max="15" width="19.140625" bestFit="1" customWidth="1"/>
    <col min="16" max="16" width="21.85546875" bestFit="1" customWidth="1"/>
    <col min="17" max="17" width="22.7109375" bestFit="1" customWidth="1"/>
    <col min="18" max="18" width="28.28515625" bestFit="1" customWidth="1"/>
    <col min="19" max="19" width="20.7109375" bestFit="1" customWidth="1"/>
    <col min="20" max="20" width="24.42578125" bestFit="1" customWidth="1"/>
    <col min="21" max="21" width="29.7109375" bestFit="1" customWidth="1"/>
    <col min="22" max="22" width="25.7109375" bestFit="1" customWidth="1"/>
    <col min="23" max="23" width="24.85546875" bestFit="1" customWidth="1"/>
    <col min="24" max="24" width="38.42578125" bestFit="1" customWidth="1"/>
    <col min="25" max="25" width="39.140625" bestFit="1" customWidth="1"/>
    <col min="26" max="26" width="68.7109375" bestFit="1" customWidth="1"/>
    <col min="27" max="27" width="55.85546875" bestFit="1" customWidth="1"/>
    <col min="28" max="28" width="60.28515625" bestFit="1" customWidth="1"/>
    <col min="29" max="29" width="30.28515625" bestFit="1" customWidth="1"/>
    <col min="30" max="30" width="25.7109375" bestFit="1" customWidth="1"/>
    <col min="31" max="31" width="26" bestFit="1" customWidth="1"/>
    <col min="32" max="32" width="26.7109375" bestFit="1" customWidth="1"/>
    <col min="33" max="33" width="37.5703125" bestFit="1" customWidth="1"/>
    <col min="34" max="34" width="24.28515625" bestFit="1" customWidth="1"/>
    <col min="35" max="35" width="43.140625" bestFit="1" customWidth="1"/>
    <col min="36" max="36" width="18.28515625" bestFit="1" customWidth="1"/>
    <col min="37" max="37" width="18.42578125" bestFit="1" customWidth="1"/>
    <col min="38" max="38" width="29.28515625" bestFit="1" customWidth="1"/>
    <col min="39" max="39" width="28.85546875" bestFit="1" customWidth="1"/>
    <col min="40" max="40" width="19.85546875" bestFit="1" customWidth="1"/>
    <col min="41" max="41" width="62.140625" bestFit="1" customWidth="1"/>
    <col min="42" max="42" width="22.28515625" bestFit="1" customWidth="1"/>
    <col min="43" max="43" width="25.42578125" bestFit="1" customWidth="1"/>
    <col min="44" max="44" width="33.85546875" bestFit="1" customWidth="1"/>
    <col min="45" max="45" width="45.5703125" bestFit="1" customWidth="1"/>
    <col min="46" max="46" width="71" bestFit="1" customWidth="1"/>
    <col min="47" max="47" width="62.7109375" bestFit="1" customWidth="1"/>
    <col min="48" max="48" width="54.28515625" bestFit="1" customWidth="1"/>
    <col min="49" max="49" width="70.7109375" bestFit="1" customWidth="1"/>
    <col min="50" max="50" width="62.28515625" bestFit="1" customWidth="1"/>
    <col min="51" max="51" width="52" bestFit="1" customWidth="1"/>
    <col min="52" max="52" width="72.28515625" bestFit="1" customWidth="1"/>
    <col min="53" max="53" width="37.42578125" bestFit="1" customWidth="1"/>
    <col min="54" max="54" width="39.42578125" bestFit="1" customWidth="1"/>
    <col min="55" max="55" width="38.28515625" bestFit="1" customWidth="1"/>
    <col min="56" max="56" width="47.7109375" bestFit="1" customWidth="1"/>
    <col min="57" max="57" width="46.140625" bestFit="1" customWidth="1"/>
    <col min="58" max="58" width="53.7109375" bestFit="1" customWidth="1"/>
    <col min="59" max="59" width="53.42578125" bestFit="1" customWidth="1"/>
    <col min="60" max="60" width="45.140625" bestFit="1" customWidth="1"/>
    <col min="61" max="61" width="57.42578125" bestFit="1" customWidth="1"/>
    <col min="62" max="62" width="46.7109375" bestFit="1" customWidth="1"/>
    <col min="63" max="63" width="45.42578125" bestFit="1" customWidth="1"/>
    <col min="64" max="64" width="47.7109375" bestFit="1" customWidth="1"/>
    <col min="65" max="65" width="46.140625" bestFit="1" customWidth="1"/>
    <col min="66" max="66" width="34.85546875" bestFit="1" customWidth="1"/>
    <col min="67" max="67" width="29.85546875" bestFit="1" customWidth="1"/>
    <col min="72" max="95" width="25.28515625" customWidth="1"/>
    <col min="96" max="96" width="11.140625" customWidth="1"/>
    <col min="98" max="111" width="25.28515625" customWidth="1"/>
    <col min="112" max="112" width="11.140625" customWidth="1"/>
    <col min="113" max="113" width="10.140625" customWidth="1"/>
    <col min="114" max="114" width="17.7109375" customWidth="1"/>
    <col min="115" max="115" width="15.85546875" customWidth="1"/>
    <col min="118" max="118" width="9.85546875" bestFit="1" customWidth="1"/>
    <col min="119" max="119" width="13.28515625" bestFit="1" customWidth="1"/>
    <col min="121" max="121" width="14" bestFit="1" customWidth="1"/>
    <col min="122" max="122" width="13.85546875" bestFit="1" customWidth="1"/>
    <col min="124" max="125" width="9.85546875" bestFit="1" customWidth="1"/>
  </cols>
  <sheetData>
    <row r="1" spans="1:132"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 t="s">
        <v>161</v>
      </c>
      <c r="DJ1" s="22"/>
    </row>
    <row r="2" spans="1:132">
      <c r="A2" s="25"/>
      <c r="B2" s="25"/>
      <c r="C2" s="25"/>
      <c r="D2" s="25"/>
      <c r="E2" s="25"/>
      <c r="F2" s="2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8"/>
      <c r="AX2" s="28"/>
      <c r="AY2" s="28"/>
      <c r="AZ2" s="28"/>
      <c r="BA2" s="29"/>
      <c r="BB2" s="29"/>
      <c r="BC2" s="28"/>
      <c r="BD2" s="29"/>
      <c r="BE2" s="28"/>
      <c r="BF2" s="28"/>
      <c r="BG2" s="28"/>
      <c r="BH2" s="29"/>
      <c r="BI2" s="28"/>
      <c r="BJ2" s="29"/>
      <c r="BK2" s="28"/>
      <c r="BL2" s="29"/>
      <c r="BM2" s="25"/>
      <c r="BN2" s="30"/>
      <c r="BO2" s="30"/>
      <c r="BP2" s="25"/>
      <c r="BQ2" s="25"/>
      <c r="BR2" s="25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25"/>
      <c r="DI2" s="25"/>
      <c r="DJ2" s="25"/>
      <c r="DK2" s="25"/>
    </row>
    <row r="3" spans="1:132">
      <c r="BS3" s="32" t="s">
        <v>162</v>
      </c>
      <c r="DG3" s="31"/>
    </row>
    <row r="4" spans="1:132">
      <c r="BS4" s="26"/>
      <c r="DG4" s="31"/>
    </row>
    <row r="5" spans="1:132">
      <c r="BS5" s="26"/>
      <c r="DG5" s="31"/>
    </row>
    <row r="6" spans="1:132">
      <c r="BS6" s="26"/>
      <c r="BT6" s="52">
        <v>1</v>
      </c>
      <c r="BU6" s="52"/>
      <c r="BV6" s="53">
        <v>2</v>
      </c>
      <c r="BW6" s="53"/>
      <c r="CC6" s="52">
        <v>3</v>
      </c>
      <c r="CD6" s="52"/>
      <c r="CE6" s="53">
        <v>4</v>
      </c>
      <c r="CF6" s="53"/>
      <c r="CG6" s="52">
        <v>5</v>
      </c>
      <c r="CH6" s="52"/>
      <c r="CJ6" s="52">
        <v>6</v>
      </c>
      <c r="CK6" s="52"/>
      <c r="CN6" s="52">
        <v>7</v>
      </c>
      <c r="CO6" s="52"/>
      <c r="CX6" s="52">
        <v>8</v>
      </c>
      <c r="CY6" s="52"/>
      <c r="DB6" s="52">
        <v>9</v>
      </c>
      <c r="DC6" s="52"/>
      <c r="DF6" s="52">
        <v>10</v>
      </c>
      <c r="DG6" s="52"/>
    </row>
    <row r="7" spans="1:132" ht="48.6" customHeight="1">
      <c r="A7" s="23" t="s">
        <v>159</v>
      </c>
      <c r="B7" s="38" t="s">
        <v>0</v>
      </c>
      <c r="C7" s="39" t="s">
        <v>84</v>
      </c>
      <c r="D7" s="39" t="s">
        <v>85</v>
      </c>
      <c r="E7" s="24" t="s">
        <v>86</v>
      </c>
      <c r="F7" s="36" t="s">
        <v>47</v>
      </c>
      <c r="G7" s="36" t="s">
        <v>38</v>
      </c>
      <c r="H7" s="36" t="s">
        <v>48</v>
      </c>
      <c r="I7" s="36" t="s">
        <v>91</v>
      </c>
      <c r="J7" s="19"/>
      <c r="K7" s="36" t="s">
        <v>1</v>
      </c>
      <c r="L7" s="36" t="s">
        <v>2</v>
      </c>
      <c r="M7" s="47" t="s">
        <v>3</v>
      </c>
      <c r="N7" s="47" t="s">
        <v>4</v>
      </c>
      <c r="O7" s="2" t="s">
        <v>5</v>
      </c>
      <c r="P7" s="2" t="s">
        <v>30</v>
      </c>
      <c r="Q7" s="39" t="s">
        <v>6</v>
      </c>
      <c r="R7" s="46" t="s">
        <v>40</v>
      </c>
      <c r="S7" s="46" t="s">
        <v>7</v>
      </c>
      <c r="T7" s="39" t="s">
        <v>37</v>
      </c>
      <c r="U7" s="47" t="s">
        <v>44</v>
      </c>
      <c r="V7" s="24" t="s">
        <v>41</v>
      </c>
      <c r="W7" s="24" t="s">
        <v>42</v>
      </c>
      <c r="X7" s="46" t="s">
        <v>43</v>
      </c>
      <c r="Y7" s="47" t="s">
        <v>9</v>
      </c>
      <c r="Z7" s="17" t="s">
        <v>49</v>
      </c>
      <c r="AA7" s="46" t="s">
        <v>50</v>
      </c>
      <c r="AB7" s="2" t="s">
        <v>51</v>
      </c>
      <c r="AC7" s="5" t="s">
        <v>11</v>
      </c>
      <c r="AD7" s="47" t="s">
        <v>52</v>
      </c>
      <c r="AE7" s="5" t="s">
        <v>89</v>
      </c>
      <c r="AF7" s="3" t="s">
        <v>45</v>
      </c>
      <c r="AG7" s="19"/>
      <c r="AH7" s="46" t="s">
        <v>39</v>
      </c>
      <c r="AI7" s="20"/>
      <c r="AJ7" s="47" t="s">
        <v>12</v>
      </c>
      <c r="AK7" s="47" t="s">
        <v>13</v>
      </c>
      <c r="AL7" s="47" t="s">
        <v>14</v>
      </c>
      <c r="AM7" s="20"/>
      <c r="AN7" s="39" t="s">
        <v>35</v>
      </c>
      <c r="AO7" s="36" t="s">
        <v>15</v>
      </c>
      <c r="AP7" s="36" t="s">
        <v>16</v>
      </c>
      <c r="AQ7" s="36" t="s">
        <v>17</v>
      </c>
      <c r="AR7" s="21"/>
      <c r="AS7" s="38" t="s">
        <v>36</v>
      </c>
      <c r="AT7" s="37" t="s">
        <v>18</v>
      </c>
      <c r="AU7" s="38" t="s">
        <v>19</v>
      </c>
      <c r="AV7" s="38" t="s">
        <v>20</v>
      </c>
      <c r="AW7" s="38" t="s">
        <v>21</v>
      </c>
      <c r="AX7" s="21"/>
      <c r="AY7" s="37" t="s">
        <v>22</v>
      </c>
      <c r="AZ7" s="37" t="s">
        <v>32</v>
      </c>
      <c r="BA7" s="37" t="s">
        <v>53</v>
      </c>
      <c r="BB7" s="37" t="s">
        <v>54</v>
      </c>
      <c r="BC7" s="37" t="s">
        <v>23</v>
      </c>
      <c r="BD7" s="21"/>
      <c r="BE7" s="37" t="s">
        <v>81</v>
      </c>
      <c r="BF7" s="37" t="s">
        <v>87</v>
      </c>
      <c r="BG7" s="37" t="s">
        <v>82</v>
      </c>
      <c r="BH7" s="36" t="s">
        <v>24</v>
      </c>
      <c r="BI7" s="37" t="s">
        <v>83</v>
      </c>
      <c r="BJ7" s="37" t="s">
        <v>25</v>
      </c>
      <c r="BK7" s="37" t="s">
        <v>93</v>
      </c>
      <c r="BL7" s="37" t="s">
        <v>154</v>
      </c>
      <c r="BM7" s="37" t="s">
        <v>46</v>
      </c>
      <c r="BN7" s="21"/>
      <c r="BO7" s="36" t="s">
        <v>26</v>
      </c>
      <c r="BP7" s="36" t="s">
        <v>27</v>
      </c>
      <c r="BQ7" s="36" t="s">
        <v>28</v>
      </c>
      <c r="BR7" s="36" t="s">
        <v>29</v>
      </c>
      <c r="BS7" s="19"/>
      <c r="BT7" s="11" t="s">
        <v>163</v>
      </c>
      <c r="BU7" s="11" t="s">
        <v>164</v>
      </c>
      <c r="BV7" s="11" t="s">
        <v>92</v>
      </c>
      <c r="BW7" s="11" t="s">
        <v>92</v>
      </c>
      <c r="BX7" s="7" t="s">
        <v>56</v>
      </c>
      <c r="BY7" s="8" t="s">
        <v>57</v>
      </c>
      <c r="BZ7" s="16" t="s">
        <v>58</v>
      </c>
      <c r="CA7" s="16" t="s">
        <v>59</v>
      </c>
      <c r="CB7" s="16" t="s">
        <v>60</v>
      </c>
      <c r="CC7" s="42" t="s">
        <v>165</v>
      </c>
      <c r="CD7" s="42" t="s">
        <v>166</v>
      </c>
      <c r="CE7" s="42" t="s">
        <v>167</v>
      </c>
      <c r="CF7" s="42" t="s">
        <v>168</v>
      </c>
      <c r="CG7" s="40" t="s">
        <v>169</v>
      </c>
      <c r="CH7" s="40" t="s">
        <v>170</v>
      </c>
      <c r="CI7" s="14" t="s">
        <v>88</v>
      </c>
      <c r="CJ7" s="40" t="s">
        <v>171</v>
      </c>
      <c r="CK7" s="40" t="s">
        <v>172</v>
      </c>
      <c r="CL7" s="9" t="s">
        <v>64</v>
      </c>
      <c r="CM7" s="14" t="s">
        <v>65</v>
      </c>
      <c r="CN7" s="41" t="s">
        <v>173</v>
      </c>
      <c r="CO7" s="41" t="s">
        <v>174</v>
      </c>
      <c r="CP7" s="4" t="s">
        <v>67</v>
      </c>
      <c r="CQ7" s="4" t="s">
        <v>68</v>
      </c>
      <c r="CR7" s="35" t="s">
        <v>31</v>
      </c>
      <c r="CS7" s="19"/>
      <c r="CT7" s="15" t="s">
        <v>69</v>
      </c>
      <c r="CU7" s="10" t="s">
        <v>70</v>
      </c>
      <c r="CV7" s="10" t="s">
        <v>71</v>
      </c>
      <c r="CW7" s="10" t="s">
        <v>72</v>
      </c>
      <c r="CX7" s="45" t="s">
        <v>175</v>
      </c>
      <c r="CY7" s="45" t="s">
        <v>176</v>
      </c>
      <c r="CZ7" s="15" t="s">
        <v>74</v>
      </c>
      <c r="DA7" s="14" t="s">
        <v>90</v>
      </c>
      <c r="DB7" s="40" t="s">
        <v>177</v>
      </c>
      <c r="DC7" s="40" t="s">
        <v>178</v>
      </c>
      <c r="DD7" s="15" t="s">
        <v>76</v>
      </c>
      <c r="DE7" s="14" t="s">
        <v>77</v>
      </c>
      <c r="DF7" s="41" t="s">
        <v>179</v>
      </c>
      <c r="DG7" s="41" t="s">
        <v>180</v>
      </c>
      <c r="DH7" s="43" t="s">
        <v>33</v>
      </c>
      <c r="DI7" s="44" t="s">
        <v>34</v>
      </c>
      <c r="DJ7" s="6" t="s">
        <v>79</v>
      </c>
      <c r="DK7" s="6" t="s">
        <v>80</v>
      </c>
      <c r="DL7" s="6" t="s">
        <v>184</v>
      </c>
      <c r="DM7" s="6" t="s">
        <v>185</v>
      </c>
      <c r="DN7" s="36" t="s">
        <v>186</v>
      </c>
      <c r="DO7" s="43" t="s">
        <v>187</v>
      </c>
      <c r="DP7" s="43" t="s">
        <v>188</v>
      </c>
      <c r="DQ7" s="43" t="s">
        <v>189</v>
      </c>
      <c r="DR7" s="43" t="s">
        <v>190</v>
      </c>
      <c r="DS7" s="43" t="s">
        <v>191</v>
      </c>
      <c r="DT7" s="43" t="s">
        <v>192</v>
      </c>
      <c r="DU7" s="50" t="s">
        <v>193</v>
      </c>
      <c r="DV7" s="43" t="s">
        <v>202</v>
      </c>
      <c r="DW7" s="43" t="s">
        <v>203</v>
      </c>
      <c r="DX7" s="43" t="s">
        <v>204</v>
      </c>
      <c r="DY7" s="43" t="s">
        <v>205</v>
      </c>
      <c r="DZ7" s="43" t="s">
        <v>206</v>
      </c>
      <c r="EA7" s="43" t="s">
        <v>207</v>
      </c>
      <c r="EB7" s="43" t="s">
        <v>208</v>
      </c>
    </row>
    <row r="8" spans="1:132">
      <c r="B8" s="33" t="e">
        <f ca="1">IF(OFFSET(#REF!,MATCH(B7,#REF!)-1,0)="","",OFFSET(#REF!,MATCH(B7,#REF!)-1,0))</f>
        <v>#REF!</v>
      </c>
      <c r="C8" s="33" t="e">
        <f ca="1">IF(OFFSET(#REF!,MATCH(C7,#REF!)-1,0)="","",OFFSET(#REF!,MATCH(C7,#REF!)-1,0))</f>
        <v>#REF!</v>
      </c>
      <c r="D8" s="33" t="e">
        <f ca="1">IF(OFFSET(#REF!,MATCH(D7,#REF!)-1,0)="","",OFFSET(#REF!,MATCH(D7,#REF!)-1,0))</f>
        <v>#REF!</v>
      </c>
      <c r="E8" s="33" t="e">
        <f ca="1">IF(OFFSET(#REF!,MATCH(E7,#REF!)-1,0)="","",OFFSET(#REF!,MATCH(E7,#REF!)-1,0))</f>
        <v>#REF!</v>
      </c>
      <c r="F8" s="18" t="e">
        <f ca="1">IF(OFFSET(#REF!,MATCH(F7,#REF!)-1,0)="","",OFFSET(#REF!,MATCH(F7,#REF!)-1,0))</f>
        <v>#REF!</v>
      </c>
      <c r="G8" s="33" t="e">
        <f ca="1">IF(OFFSET(#REF!,MATCH(G7,#REF!)-1,0)="","",OFFSET(#REF!,MATCH(G7,#REF!)-1,0))</f>
        <v>#REF!</v>
      </c>
      <c r="H8" s="33" t="e">
        <f ca="1">IF(OFFSET(#REF!,MATCH(H7,#REF!)-1,0)="","",OFFSET(#REF!,MATCH(H7,#REF!)-1,0))</f>
        <v>#REF!</v>
      </c>
      <c r="I8" s="33" t="e">
        <f ca="1">IF(OFFSET(#REF!,MATCH(I7,#REF!)-1,0)="","",OFFSET(#REF!,MATCH(I7,#REF!)-1,0))</f>
        <v>#REF!</v>
      </c>
      <c r="J8" s="33" t="e">
        <f ca="1">IF(OFFSET(#REF!,MATCH(J7,#REF!)-1,0)="","",OFFSET(#REF!,MATCH(J7,#REF!)-1,0))</f>
        <v>#REF!</v>
      </c>
      <c r="K8" s="33" t="e">
        <f ca="1">IF(OFFSET(#REF!,MATCH(K7,#REF!)-1,0)="","",OFFSET(#REF!,MATCH(K7,#REF!)-1,0))</f>
        <v>#REF!</v>
      </c>
      <c r="L8" s="33" t="e">
        <f ca="1">IF(OFFSET(#REF!,MATCH(L7,#REF!)-1,0)="","",OFFSET(#REF!,MATCH(L7,#REF!)-1,0))</f>
        <v>#REF!</v>
      </c>
      <c r="M8" s="33" t="e">
        <f ca="1">IF(OFFSET(#REF!,MATCH(M7,#REF!)-1,0)="","",OFFSET(#REF!,MATCH(M7,#REF!)-1,0))</f>
        <v>#REF!</v>
      </c>
      <c r="N8" s="33" t="e">
        <f ca="1">IF(OFFSET(#REF!,MATCH(N7,#REF!)-1,0)="","",OFFSET(#REF!,MATCH(N7,#REF!)-1,0))</f>
        <v>#REF!</v>
      </c>
      <c r="O8" s="33" t="e">
        <f ca="1">IF(OFFSET(#REF!,MATCH(O7,#REF!)-1,0)="","",OFFSET(#REF!,MATCH(O7,#REF!)-1,0))</f>
        <v>#REF!</v>
      </c>
      <c r="P8" s="33" t="e">
        <f ca="1">IF(OFFSET(#REF!,MATCH(P7,#REF!)-1,0)="","",OFFSET(#REF!,MATCH(P7,#REF!)-1,0))</f>
        <v>#REF!</v>
      </c>
      <c r="Q8" s="22" t="e">
        <f ca="1">IF(OFFSET(#REF!,MATCH(Q7,#REF!)-1,0)="","",OFFSET(#REF!,MATCH(Q7,#REF!)-1,0))</f>
        <v>#REF!</v>
      </c>
      <c r="R8" s="33" t="e">
        <f ca="1">IF(OFFSET(#REF!,MATCH(R7,#REF!)-1,0)="","",OFFSET(#REF!,MATCH(R7,#REF!)-1,0))</f>
        <v>#REF!</v>
      </c>
      <c r="S8" s="33" t="e">
        <f ca="1">IF(OFFSET(#REF!,MATCH(S7,#REF!)-1,0)="","",OFFSET(#REF!,MATCH(S7,#REF!)-1,0))</f>
        <v>#REF!</v>
      </c>
      <c r="T8" s="33" t="e">
        <f ca="1">IF(OFFSET(#REF!,MATCH(T7,#REF!)-1,0)="","",OFFSET(#REF!,MATCH(T7,#REF!)-1,0))</f>
        <v>#REF!</v>
      </c>
      <c r="U8" s="33" t="e">
        <f ca="1">IF(OFFSET(#REF!,MATCH(U7,#REF!)-1,0)="","",OFFSET(#REF!,MATCH(U7,#REF!)-1,0))</f>
        <v>#REF!</v>
      </c>
      <c r="V8" s="33" t="e">
        <f ca="1">IF(OFFSET(#REF!,MATCH(V7,#REF!)-1,0)="","",OFFSET(#REF!,MATCH(V7,#REF!)-1,0))</f>
        <v>#REF!</v>
      </c>
      <c r="W8" s="33" t="e">
        <f ca="1">IF(OFFSET(#REF!,MATCH(W7,#REF!)-1,0)="","",OFFSET(#REF!,MATCH(W7,#REF!)-1,0))</f>
        <v>#REF!</v>
      </c>
      <c r="X8" s="33" t="e">
        <f ca="1">IF(OFFSET(#REF!,MATCH(X7,#REF!)-1,0)="","",OFFSET(#REF!,MATCH(X7,#REF!)-1,0))</f>
        <v>#REF!</v>
      </c>
      <c r="Y8" s="33" t="e">
        <f ca="1">IF(OFFSET(#REF!,MATCH(Y7,#REF!)-1,0)="","",OFFSET(#REF!,MATCH(Y7,#REF!)-1,0))</f>
        <v>#REF!</v>
      </c>
      <c r="Z8" s="33" t="e">
        <f ca="1">IF(OFFSET(#REF!,MATCH(Z7,#REF!)-1,0)="","",OFFSET(#REF!,MATCH(Z7,#REF!)-1,0))</f>
        <v>#REF!</v>
      </c>
      <c r="AA8" s="33" t="e">
        <f ca="1">IF(OFFSET(#REF!,MATCH(AA7,#REF!)-1,0)="","",OFFSET(#REF!,MATCH(AA7,#REF!)-1,0))</f>
        <v>#REF!</v>
      </c>
      <c r="AB8" s="33" t="e">
        <f ca="1">IF(OFFSET(#REF!,MATCH(AB7,#REF!)-1,0)="","",OFFSET(#REF!,MATCH(AB7,#REF!)-1,0))</f>
        <v>#REF!</v>
      </c>
      <c r="AC8" s="33" t="e">
        <f ca="1">IF(OFFSET(#REF!,MATCH(AC7,#REF!)-1,0)="","",OFFSET(#REF!,MATCH(AC7,#REF!)-1,0))</f>
        <v>#REF!</v>
      </c>
      <c r="AD8" s="33" t="e">
        <f ca="1">IF(OFFSET(#REF!,MATCH(AD7,#REF!)-1,0)="","",OFFSET(#REF!,MATCH(AD7,#REF!)-1,0))</f>
        <v>#REF!</v>
      </c>
      <c r="AE8" s="33" t="e">
        <f ca="1">IF(OFFSET(#REF!,MATCH(AE7,#REF!)-1,0)="","",OFFSET(#REF!,MATCH(AE7,#REF!)-1,0))</f>
        <v>#REF!</v>
      </c>
      <c r="AF8" s="33" t="e">
        <f ca="1">IF(OFFSET(#REF!,MATCH(AF7,#REF!)-1,0)="","",OFFSET(#REF!,MATCH(AF7,#REF!)-1,0))</f>
        <v>#REF!</v>
      </c>
      <c r="AG8" s="33" t="e">
        <f ca="1">IF(OFFSET(#REF!,MATCH(AG7,#REF!)-1,0)="","",OFFSET(#REF!,MATCH(AG7,#REF!)-1,0))</f>
        <v>#REF!</v>
      </c>
      <c r="AH8" s="22" t="e">
        <f ca="1">IF(OFFSET(#REF!,MATCH(AH7,#REF!)-1,0)="","",OFFSET(#REF!,MATCH(AH7,#REF!)-1,0))</f>
        <v>#REF!</v>
      </c>
      <c r="AI8" s="33" t="e">
        <f ca="1">IF(OFFSET(#REF!,MATCH(AI7,#REF!)-1,0)="","",OFFSET(#REF!,MATCH(AI7,#REF!)-1,0))</f>
        <v>#REF!</v>
      </c>
      <c r="AJ8" s="33" t="e">
        <f ca="1">IF(OFFSET(#REF!,MATCH(AJ7,#REF!)-1,0)="","",OFFSET(#REF!,MATCH(AJ7,#REF!)-1,0))</f>
        <v>#REF!</v>
      </c>
      <c r="AK8" s="33" t="e">
        <f ca="1">IF(OFFSET(#REF!,MATCH(AK7,#REF!)-1,0)="","",OFFSET(#REF!,MATCH(AK7,#REF!)-1,0))</f>
        <v>#REF!</v>
      </c>
      <c r="AL8" s="33" t="e">
        <f ca="1">IF(OFFSET(#REF!,MATCH(AL7,#REF!)-1,0)="","",OFFSET(#REF!,MATCH(AL7,#REF!)-1,0))</f>
        <v>#REF!</v>
      </c>
      <c r="AM8" s="33" t="e">
        <f ca="1">IF(OFFSET(#REF!,MATCH(AM7,#REF!)-1,0)="","",OFFSET(#REF!,MATCH(AM7,#REF!)-1,0))</f>
        <v>#REF!</v>
      </c>
      <c r="AN8" s="33" t="e">
        <f ca="1">IF(OFFSET(#REF!,MATCH(AN7,#REF!)-1,0)="","",OFFSET(#REF!,MATCH(AN7,#REF!)-1,0))</f>
        <v>#REF!</v>
      </c>
      <c r="AO8" s="33" t="e">
        <f ca="1">IF(OFFSET(#REF!,MATCH(AO7,#REF!)-1,0)="","",OFFSET(#REF!,MATCH(AO7,#REF!)-1,0))</f>
        <v>#REF!</v>
      </c>
      <c r="AP8" s="33" t="e">
        <f ca="1">IF(OFFSET(#REF!,MATCH(AP7,#REF!)-1,0)="","",OFFSET(#REF!,MATCH(AP7,#REF!)-1,0))</f>
        <v>#REF!</v>
      </c>
      <c r="AQ8" s="33" t="e">
        <f ca="1">IF(OFFSET(#REF!,MATCH(AQ7,#REF!)-1,0)="","",OFFSET(#REF!,MATCH(AQ7,#REF!)-1,0))</f>
        <v>#REF!</v>
      </c>
      <c r="AR8" s="33" t="e">
        <f ca="1">IF(OFFSET(#REF!,MATCH(AR7,#REF!)-1,0)="","",OFFSET(#REF!,MATCH(AR7,#REF!)-1,0))</f>
        <v>#REF!</v>
      </c>
      <c r="AS8" s="33" t="e">
        <f ca="1">IF(OFFSET(#REF!,MATCH(AS7,#REF!)-1,0)="","",OFFSET(#REF!,MATCH(AS7,#REF!)-1,0))</f>
        <v>#REF!</v>
      </c>
      <c r="AT8" s="33" t="e">
        <f ca="1">IF(OFFSET(#REF!,MATCH(AT7,#REF!)-1,0)="","",OFFSET(#REF!,MATCH(AT7,#REF!)-1,0))</f>
        <v>#REF!</v>
      </c>
      <c r="AU8" s="33" t="e">
        <f ca="1">IF(OFFSET(#REF!,MATCH(AU7,#REF!)-1,0)="","",OFFSET(#REF!,MATCH(AU7,#REF!)-1,0))</f>
        <v>#REF!</v>
      </c>
      <c r="AV8" s="33" t="e">
        <f ca="1">IF(OFFSET(#REF!,MATCH(AV7,#REF!)-1,0)="","",OFFSET(#REF!,MATCH(AV7,#REF!)-1,0))</f>
        <v>#REF!</v>
      </c>
      <c r="AW8" s="33" t="e">
        <f ca="1">IF(OFFSET(#REF!,MATCH(AW7,#REF!)-1,0)="","",OFFSET(#REF!,MATCH(AW7,#REF!)-1,0))</f>
        <v>#REF!</v>
      </c>
      <c r="AX8" s="33" t="e">
        <f ca="1">IF(OFFSET(#REF!,MATCH(AX7,#REF!)-1,0)="","",OFFSET(#REF!,MATCH(AX7,#REF!)-1,0))</f>
        <v>#REF!</v>
      </c>
      <c r="AY8" s="33" t="e">
        <f ca="1">IF(OFFSET(#REF!,MATCH(AY7,#REF!)-1,0)="","",OFFSET(#REF!,MATCH(AY7,#REF!)-1,0))</f>
        <v>#REF!</v>
      </c>
      <c r="AZ8" s="33" t="e">
        <f ca="1">IF(OFFSET(#REF!,MATCH(AZ7,#REF!)-1,0)="","",OFFSET(#REF!,MATCH(AZ7,#REF!)-1,0))</f>
        <v>#REF!</v>
      </c>
      <c r="BA8" s="33" t="e">
        <f ca="1">IF(OFFSET(#REF!,MATCH(BA7,#REF!)-1,0)="","",OFFSET(#REF!,MATCH(BA7,#REF!)-1,0))</f>
        <v>#REF!</v>
      </c>
      <c r="BB8" s="33" t="e">
        <f ca="1">IF(OFFSET(#REF!,MATCH(BB7,#REF!)-1,0)="","",OFFSET(#REF!,MATCH(BB7,#REF!)-1,0))</f>
        <v>#REF!</v>
      </c>
      <c r="BC8" s="33" t="e">
        <f ca="1">IF(OFFSET(#REF!,MATCH(BC7,#REF!)-1,0)="","",OFFSET(#REF!,MATCH(BC7,#REF!)-1,0))</f>
        <v>#REF!</v>
      </c>
      <c r="BD8" s="33" t="e">
        <f ca="1">IF(OFFSET(#REF!,MATCH(BD7,#REF!)-1,0)="","",OFFSET(#REF!,MATCH(BD7,#REF!)-1,0))</f>
        <v>#REF!</v>
      </c>
      <c r="BE8" s="33" t="e">
        <f ca="1">IF(OFFSET(#REF!,MATCH(BE7,#REF!)-1,0)="","",OFFSET(#REF!,MATCH(BE7,#REF!)-1,0))</f>
        <v>#REF!</v>
      </c>
      <c r="BF8" s="33" t="e">
        <f ca="1">IF(OFFSET(#REF!,MATCH(BF7,#REF!)-1,0)="","",OFFSET(#REF!,MATCH(BF7,#REF!)-1,0))</f>
        <v>#REF!</v>
      </c>
      <c r="BG8" s="33" t="e">
        <f ca="1">IF(OFFSET(#REF!,MATCH(BG7,#REF!)-1,0)="","",OFFSET(#REF!,MATCH(BG7,#REF!)-1,0))</f>
        <v>#REF!</v>
      </c>
      <c r="BH8" s="33" t="e">
        <f ca="1">IF(OFFSET(#REF!,MATCH(BH7,#REF!)-1,0)="","",OFFSET(#REF!,MATCH(BH7,#REF!)-1,0))</f>
        <v>#REF!</v>
      </c>
      <c r="BI8" s="33" t="e">
        <f ca="1">IF(OFFSET(#REF!,MATCH(BI7,#REF!)-1,0)="","",OFFSET(#REF!,MATCH(BI7,#REF!)-1,0))</f>
        <v>#REF!</v>
      </c>
      <c r="BJ8" s="33" t="e">
        <f ca="1">IF(OFFSET(#REF!,MATCH(BJ7,#REF!)-1,0)="","",OFFSET(#REF!,MATCH(BJ7,#REF!)-1,0))</f>
        <v>#REF!</v>
      </c>
      <c r="BK8" s="33" t="e">
        <f ca="1">IF(OFFSET(#REF!,MATCH(BK7,#REF!)-1,0)="","",OFFSET(#REF!,MATCH(BK7,#REF!)-1,0))</f>
        <v>#REF!</v>
      </c>
      <c r="BL8" s="33" t="e">
        <f ca="1">IF(OFFSET(#REF!,MATCH(BL7,#REF!)-1,0)="","",OFFSET(#REF!,MATCH(BL7,#REF!)-1,0))</f>
        <v>#REF!</v>
      </c>
      <c r="BM8" s="33" t="e">
        <f ca="1">IF(OFFSET(#REF!,MATCH(BM7,#REF!)-1,0)="","",OFFSET(#REF!,MATCH(BM7,#REF!)-1,0))</f>
        <v>#REF!</v>
      </c>
      <c r="BN8" s="33" t="e">
        <f ca="1">IF(OFFSET(#REF!,MATCH(BN7,#REF!)-1,0)="","",OFFSET(#REF!,MATCH(BN7,#REF!)-1,0))</f>
        <v>#REF!</v>
      </c>
      <c r="BO8" s="33" t="e">
        <f ca="1">IF(OFFSET(#REF!,MATCH(BO7,#REF!)-1,0)="","",OFFSET(#REF!,MATCH(BO7,#REF!)-1,0))</f>
        <v>#REF!</v>
      </c>
      <c r="BP8" s="33" t="e">
        <f ca="1">IF(OFFSET(#REF!,MATCH(BP7,#REF!)-1,0)="","",OFFSET(#REF!,MATCH(BP7,#REF!)-1,0))</f>
        <v>#REF!</v>
      </c>
      <c r="BQ8" s="33" t="e">
        <f ca="1">IF(OFFSET(#REF!,MATCH(BQ7,#REF!)-1,0)="","",OFFSET(#REF!,MATCH(BQ7,#REF!)-1,0))</f>
        <v>#REF!</v>
      </c>
      <c r="BR8" s="33" t="e">
        <f ca="1">IF(OFFSET(#REF!,MATCH(BR7,#REF!)-1,0)="","",OFFSET(#REF!,MATCH(BR7,#REF!)-1,0))</f>
        <v>#REF!</v>
      </c>
      <c r="BS8" s="33" t="e">
        <f ca="1">IF(OFFSET(#REF!,MATCH(BS7,#REF!)-1,0)="","",OFFSET(#REF!,MATCH(BS7,#REF!)-1,0))</f>
        <v>#REF!</v>
      </c>
      <c r="BT8" s="33" t="e">
        <f ca="1">IF(OFFSET(#REF!,MATCH(BT7,#REF!)-1,0)="","",OFFSET(#REF!,MATCH(BT7,#REF!)-1,0))</f>
        <v>#REF!</v>
      </c>
      <c r="BU8" s="33" t="e">
        <f ca="1">IF(OFFSET(#REF!,MATCH(BU7,#REF!)-1,0)="","",OFFSET(#REF!,MATCH(BU7,#REF!)-1,0))</f>
        <v>#REF!</v>
      </c>
      <c r="BV8" s="33" t="e">
        <f ca="1">IF(OFFSET(#REF!,MATCH(BV7,#REF!)-1,0)="","",OFFSET(#REF!,MATCH(BV7,#REF!)-1,0))</f>
        <v>#REF!</v>
      </c>
      <c r="BW8" s="33" t="e">
        <f ca="1">IF(OFFSET(#REF!,MATCH(BW7,#REF!)-1,0)="","",OFFSET(#REF!,MATCH(BW7,#REF!)-1,0))</f>
        <v>#REF!</v>
      </c>
      <c r="BX8" s="33" t="e">
        <f ca="1">IF(OFFSET(#REF!,MATCH(BX7,#REF!)-1,0)="","",OFFSET(#REF!,MATCH(BX7,#REF!)-1,0))</f>
        <v>#REF!</v>
      </c>
      <c r="BY8" s="33" t="e">
        <f ca="1">IF(OFFSET(#REF!,MATCH(BY7,#REF!)-1,0)="","",OFFSET(#REF!,MATCH(BY7,#REF!)-1,0))</f>
        <v>#REF!</v>
      </c>
      <c r="BZ8" s="33" t="e">
        <f ca="1">IF(OFFSET(#REF!,MATCH(BZ7,#REF!)-1,0)="","",OFFSET(#REF!,MATCH(BZ7,#REF!)-1,0))</f>
        <v>#REF!</v>
      </c>
      <c r="CA8" s="33" t="e">
        <f ca="1">IF(OFFSET(#REF!,MATCH(CA7,#REF!)-1,0)="","",OFFSET(#REF!,MATCH(CA7,#REF!)-1,0))</f>
        <v>#REF!</v>
      </c>
      <c r="CB8" s="33" t="e">
        <f ca="1">IF(OFFSET(#REF!,MATCH(CB7,#REF!)-1,0)="","",OFFSET(#REF!,MATCH(CB7,#REF!)-1,0))</f>
        <v>#REF!</v>
      </c>
      <c r="CC8" s="33" t="e">
        <f ca="1">IF(OFFSET(#REF!,MATCH(CC7,#REF!)-1,0)="","",OFFSET(#REF!,MATCH(CC7,#REF!)-1,0))</f>
        <v>#REF!</v>
      </c>
      <c r="CD8" s="33" t="e">
        <f ca="1">IF(OFFSET(#REF!,MATCH(CD7,#REF!)-1,0)="","",OFFSET(#REF!,MATCH(CD7,#REF!)-1,0))</f>
        <v>#REF!</v>
      </c>
      <c r="CE8" s="33" t="e">
        <f ca="1">IF(OFFSET(#REF!,MATCH(CE7,#REF!)-1,0)="","",OFFSET(#REF!,MATCH(CE7,#REF!)-1,0))</f>
        <v>#REF!</v>
      </c>
      <c r="CF8" s="33" t="e">
        <f ca="1">IF(OFFSET(#REF!,MATCH(CF7,#REF!)-1,0)="","",OFFSET(#REF!,MATCH(CF7,#REF!)-1,0))</f>
        <v>#REF!</v>
      </c>
      <c r="CG8" s="33" t="e">
        <f ca="1">IF(OFFSET(#REF!,MATCH(CG7,#REF!)-1,0)="","",OFFSET(#REF!,MATCH(CG7,#REF!)-1,0))</f>
        <v>#REF!</v>
      </c>
      <c r="CH8" s="33" t="e">
        <f ca="1">IF(OFFSET(#REF!,MATCH(CH7,#REF!)-1,0)="","",OFFSET(#REF!,MATCH(CH7,#REF!)-1,0))</f>
        <v>#REF!</v>
      </c>
      <c r="CI8" s="33" t="e">
        <f ca="1">IF(OFFSET(#REF!,MATCH(CI7,#REF!)-1,0)="","",OFFSET(#REF!,MATCH(CI7,#REF!)-1,0))</f>
        <v>#REF!</v>
      </c>
      <c r="CJ8" s="33" t="e">
        <f ca="1">IF(OFFSET(#REF!,MATCH(CJ7,#REF!)-1,0)="","",OFFSET(#REF!,MATCH(CJ7,#REF!)-1,0))</f>
        <v>#REF!</v>
      </c>
      <c r="CK8" s="33" t="e">
        <f ca="1">IF(OFFSET(#REF!,MATCH(CK7,#REF!)-1,0)="","",OFFSET(#REF!,MATCH(CK7,#REF!)-1,0))</f>
        <v>#REF!</v>
      </c>
      <c r="CL8" s="33" t="e">
        <f ca="1">IF(OFFSET(#REF!,MATCH(CL7,#REF!)-1,0)="","",OFFSET(#REF!,MATCH(CL7,#REF!)-1,0))</f>
        <v>#REF!</v>
      </c>
      <c r="CM8" s="33" t="e">
        <f ca="1">IF(OFFSET(#REF!,MATCH(CM7,#REF!)-1,0)="","",OFFSET(#REF!,MATCH(CM7,#REF!)-1,0))</f>
        <v>#REF!</v>
      </c>
      <c r="CN8" s="33" t="e">
        <f ca="1">IF(OFFSET(#REF!,MATCH(CN7,#REF!)-1,0)="","",OFFSET(#REF!,MATCH(CN7,#REF!)-1,0))</f>
        <v>#REF!</v>
      </c>
      <c r="CO8" s="33" t="e">
        <f ca="1">IF(OFFSET(#REF!,MATCH(CO7,#REF!)-1,0)="","",OFFSET(#REF!,MATCH(CO7,#REF!)-1,0))</f>
        <v>#REF!</v>
      </c>
      <c r="CP8" s="33" t="e">
        <f ca="1">IF(OFFSET(#REF!,MATCH(CP7,#REF!)-1,0)="","",OFFSET(#REF!,MATCH(CP7,#REF!)-1,0))</f>
        <v>#REF!</v>
      </c>
      <c r="CQ8" s="33" t="e">
        <f ca="1">IF(OFFSET(#REF!,MATCH(CQ7,#REF!)-1,0)="","",OFFSET(#REF!,MATCH(CQ7,#REF!)-1,0))</f>
        <v>#REF!</v>
      </c>
      <c r="CR8" s="22" t="e">
        <f ca="1">IF(OFFSET(#REF!,MATCH(CR7,#REF!)-1,0)="","",OFFSET(#REF!,MATCH(CR7,#REF!)-1,0))</f>
        <v>#REF!</v>
      </c>
      <c r="CS8" s="33" t="e">
        <f ca="1">IF(OFFSET(#REF!,MATCH(CS7,#REF!)-1,0)="","",OFFSET(#REF!,MATCH(CS7,#REF!)-1,0))</f>
        <v>#REF!</v>
      </c>
      <c r="CT8" s="33" t="e">
        <f ca="1">IF(OFFSET(#REF!,MATCH(CT7,#REF!)-1,0)="","",OFFSET(#REF!,MATCH(CT7,#REF!)-1,0))</f>
        <v>#REF!</v>
      </c>
      <c r="CU8" s="33" t="e">
        <f ca="1">IF(OFFSET(#REF!,MATCH(CU7,#REF!)-1,0)="","",OFFSET(#REF!,MATCH(CU7,#REF!)-1,0))</f>
        <v>#REF!</v>
      </c>
      <c r="CV8" s="33" t="e">
        <f ca="1">IF(OFFSET(#REF!,MATCH(CV7,#REF!)-1,0)="","",OFFSET(#REF!,MATCH(CV7,#REF!)-1,0))</f>
        <v>#REF!</v>
      </c>
      <c r="CW8" s="33" t="e">
        <f ca="1">IF(OFFSET(#REF!,MATCH(CW7,#REF!)-1,0)="","",OFFSET(#REF!,MATCH(CW7,#REF!)-1,0))</f>
        <v>#REF!</v>
      </c>
      <c r="CX8" s="33" t="e">
        <f ca="1">IF(OFFSET(#REF!,MATCH(CX7,#REF!)-1,0)="","",OFFSET(#REF!,MATCH(CX7,#REF!)-1,0))</f>
        <v>#REF!</v>
      </c>
      <c r="CY8" s="33" t="e">
        <f ca="1">IF(OFFSET(#REF!,MATCH(CY7,#REF!)-1,0)="","",OFFSET(#REF!,MATCH(CY7,#REF!)-1,0))</f>
        <v>#REF!</v>
      </c>
      <c r="CZ8" s="33" t="e">
        <f ca="1">IF(OFFSET(#REF!,MATCH(CZ7,#REF!)-1,0)="","",OFFSET(#REF!,MATCH(CZ7,#REF!)-1,0))</f>
        <v>#REF!</v>
      </c>
      <c r="DA8" s="33" t="e">
        <f ca="1">IF(OFFSET(#REF!,MATCH(DA7,#REF!)-1,0)="","",OFFSET(#REF!,MATCH(DA7,#REF!)-1,0))</f>
        <v>#REF!</v>
      </c>
      <c r="DB8" s="33" t="e">
        <f ca="1">IF(OFFSET(#REF!,MATCH(DB7,#REF!)-1,0)="","",OFFSET(#REF!,MATCH(DB7,#REF!)-1,0))</f>
        <v>#REF!</v>
      </c>
      <c r="DC8" s="33" t="e">
        <f ca="1">IF(OFFSET(#REF!,MATCH(DC7,#REF!)-1,0)="","",OFFSET(#REF!,MATCH(DC7,#REF!)-1,0))</f>
        <v>#REF!</v>
      </c>
      <c r="DD8" s="33" t="e">
        <f ca="1">IF(OFFSET(#REF!,MATCH(DD7,#REF!)-1,0)="","",OFFSET(#REF!,MATCH(DD7,#REF!)-1,0))</f>
        <v>#REF!</v>
      </c>
      <c r="DE8" s="33" t="e">
        <f ca="1">IF(OFFSET(#REF!,MATCH(DE7,#REF!)-1,0)="","",OFFSET(#REF!,MATCH(DE7,#REF!)-1,0))</f>
        <v>#REF!</v>
      </c>
      <c r="DF8" s="33" t="e">
        <f ca="1">IF(OFFSET(#REF!,MATCH(DF7,#REF!)-1,0)="","",OFFSET(#REF!,MATCH(DF7,#REF!)-1,0))</f>
        <v>#REF!</v>
      </c>
      <c r="DG8" s="33" t="e">
        <f ca="1">IF(OFFSET(#REF!,MATCH(DG7,#REF!)-1,0)="","",OFFSET(#REF!,MATCH(DG7,#REF!)-1,0))</f>
        <v>#REF!</v>
      </c>
      <c r="DH8" s="22" t="e">
        <f ca="1">IF(OFFSET(#REF!,MATCH(DH7,#REF!)-1,0)="","",OFFSET(#REF!,MATCH(DH7,#REF!)-1,0))</f>
        <v>#REF!</v>
      </c>
      <c r="DI8" s="22" t="e">
        <f ca="1">IF(OFFSET(#REF!,MATCH(DI7,#REF!)-1,0)="","",OFFSET(#REF!,MATCH(DI7,#REF!)-1,0))</f>
        <v>#REF!</v>
      </c>
      <c r="DJ8" s="22" t="e">
        <f ca="1">IF(OFFSET(#REF!,MATCH(DJ7,#REF!)-1,0)="","",OFFSET(#REF!,MATCH(DJ7,#REF!)-1,0))</f>
        <v>#REF!</v>
      </c>
      <c r="DK8" s="22" t="e">
        <f ca="1">IF(OFFSET(#REF!,MATCH(DK7,#REF!)-1,0)="","",OFFSET(#REF!,MATCH(DK7,#REF!)-1,0))</f>
        <v>#REF!</v>
      </c>
      <c r="DL8" s="22" t="e">
        <f ca="1">IF(OFFSET(#REF!,MATCH(DL7,#REF!)-1,0)="","",OFFSET(#REF!,MATCH(DL7,#REF!)-1,0))</f>
        <v>#REF!</v>
      </c>
      <c r="DM8" s="22" t="e">
        <f ca="1">IF(OFFSET(#REF!,MATCH(DM7,#REF!)-1,0)="","",OFFSET(#REF!,MATCH(DM7,#REF!)-1,0))</f>
        <v>#REF!</v>
      </c>
      <c r="DN8" s="22" t="e">
        <f ca="1">IF(OFFSET(#REF!,MATCH(DN7,#REF!)-1,0)="","",OFFSET(#REF!,MATCH(DN7,#REF!)-1,0))</f>
        <v>#REF!</v>
      </c>
      <c r="DO8" s="22" t="e">
        <f ca="1">IF(OFFSET(#REF!,MATCH(DO7,#REF!)-1,0)="","",OFFSET(#REF!,MATCH(DO7,#REF!)-1,0))</f>
        <v>#REF!</v>
      </c>
      <c r="DP8" s="22" t="e">
        <f ca="1">IF(OFFSET(#REF!,MATCH(DP7,#REF!)-1,0)="","",OFFSET(#REF!,MATCH(DP7,#REF!)-1,0))</f>
        <v>#REF!</v>
      </c>
      <c r="DQ8" s="1" t="e">
        <f ca="1">IF(OFFSET(#REF!,MATCH(DQ7,#REF!)-1,0)="","",OFFSET(#REF!,MATCH(DQ7,#REF!)-1,0))</f>
        <v>#REF!</v>
      </c>
      <c r="DR8" s="22" t="e">
        <f ca="1">IF(OFFSET(#REF!,MATCH(DR7,#REF!)-1,0)="","",OFFSET(#REF!,MATCH(DR7,#REF!)-1,0))</f>
        <v>#REF!</v>
      </c>
      <c r="DS8" s="22" t="e">
        <f ca="1">IF(OFFSET(#REF!,MATCH(DS7,#REF!)-1,0)="","",OFFSET(#REF!,MATCH(DS7,#REF!)-1,0))</f>
        <v>#REF!</v>
      </c>
      <c r="DT8" s="22" t="e">
        <f ca="1">IF(OFFSET(#REF!,MATCH(DT7,#REF!)-1,0)="","",OFFSET(#REF!,MATCH(DT7,#REF!)-1,0))</f>
        <v>#REF!</v>
      </c>
      <c r="DU8" s="22" t="e">
        <f ca="1">IF(OFFSET(#REF!,MATCH(DU7,#REF!)-1,0)="","",OFFSET(#REF!,MATCH(DU7,#REF!)-1,0))</f>
        <v>#REF!</v>
      </c>
      <c r="DV8" s="51" t="e">
        <f ca="1">IF(OFFSET(#REF!,MATCH(DV7,#REF!)-1,0)="","",OFFSET(#REF!,MATCH(DV7,#REF!)-1,0))</f>
        <v>#REF!</v>
      </c>
      <c r="DW8" s="51" t="e">
        <f ca="1">IF(OFFSET(#REF!,MATCH(DW7,#REF!)-1,0)="","",OFFSET(#REF!,MATCH(DW7,#REF!)-1,0))</f>
        <v>#REF!</v>
      </c>
      <c r="DX8" s="51" t="e">
        <f ca="1">IF(OFFSET(#REF!,MATCH(DX7,#REF!)-1,0)="","",OFFSET(#REF!,MATCH(DX7,#REF!)-1,0))</f>
        <v>#REF!</v>
      </c>
      <c r="DY8" s="51" t="e">
        <f ca="1">IF(OFFSET(#REF!,MATCH(DY7,#REF!)-1,0)="","",OFFSET(#REF!,MATCH(DY7,#REF!)-1,0))</f>
        <v>#REF!</v>
      </c>
      <c r="DZ8" s="51" t="e">
        <f ca="1">IF(OFFSET(#REF!,MATCH(DZ7,#REF!)-1,0)="","",OFFSET(#REF!,MATCH(DZ7,#REF!)-1,0))</f>
        <v>#REF!</v>
      </c>
      <c r="EA8" s="51" t="e">
        <f ca="1">IF(OFFSET(#REF!,MATCH(EA7,#REF!)-1,0)="","",OFFSET(#REF!,MATCH(EA7,#REF!)-1,0))</f>
        <v>#REF!</v>
      </c>
      <c r="EB8" s="51" t="e">
        <f ca="1">IF(OFFSET(#REF!,MATCH(EB7,#REF!)-1,0)="","",OFFSET(#REF!,MATCH(EB7,#REF!)-1,0))</f>
        <v>#REF!</v>
      </c>
    </row>
    <row r="9" spans="1:132">
      <c r="BS9" s="26"/>
      <c r="DG9" s="26"/>
    </row>
    <row r="10" spans="1:132">
      <c r="BS10" s="26"/>
      <c r="DG10" s="26"/>
    </row>
    <row r="11" spans="1:132">
      <c r="BS11" s="26"/>
      <c r="BT11" s="34" t="s">
        <v>55</v>
      </c>
      <c r="BV11" s="34" t="s">
        <v>92</v>
      </c>
      <c r="CC11" s="34" t="s">
        <v>61</v>
      </c>
      <c r="CE11" s="34" t="s">
        <v>94</v>
      </c>
      <c r="CG11" s="34" t="s">
        <v>62</v>
      </c>
      <c r="CJ11" s="34" t="s">
        <v>63</v>
      </c>
      <c r="CN11" s="34" t="s">
        <v>66</v>
      </c>
      <c r="CX11" s="34" t="s">
        <v>73</v>
      </c>
      <c r="DB11" s="34" t="s">
        <v>75</v>
      </c>
      <c r="DF11" s="34" t="s">
        <v>78</v>
      </c>
      <c r="DG11" s="26"/>
    </row>
    <row r="12" spans="1:132">
      <c r="BS12" s="26"/>
      <c r="BT12" s="34" t="e">
        <f ca="1">IF(BT8&lt;&gt;"",BT8,BU8)</f>
        <v>#REF!</v>
      </c>
      <c r="BV12" s="34" t="e">
        <f ca="1">IF(BV8&lt;&gt;"",BV8,BW8)</f>
        <v>#REF!</v>
      </c>
      <c r="CC12" s="34" t="e">
        <f ca="1">IF(CC8&lt;&gt;"",CC8,CD8)</f>
        <v>#REF!</v>
      </c>
      <c r="CE12" s="34" t="e">
        <f ca="1">IF(CE8&lt;&gt;"",CE8,CF8)</f>
        <v>#REF!</v>
      </c>
      <c r="CG12" s="34" t="e">
        <f ca="1">IF(CG8&lt;&gt;"",CG8,CH8)</f>
        <v>#REF!</v>
      </c>
      <c r="CJ12" s="34" t="e">
        <f ca="1">IF(CJ8&lt;&gt;"",CJ8,CK8)</f>
        <v>#REF!</v>
      </c>
      <c r="CN12" s="34" t="e">
        <f ca="1">IF(CN8&lt;&gt;"",CN8,CO8)</f>
        <v>#REF!</v>
      </c>
      <c r="CX12" s="34" t="e">
        <f ca="1">IF(CX8&lt;&gt;"",CX8,CY8)</f>
        <v>#REF!</v>
      </c>
      <c r="DB12" s="34" t="e">
        <f ca="1">IF(DB8&lt;&gt;"",DB8,DC8)</f>
        <v>#REF!</v>
      </c>
      <c r="DF12" s="34" t="e">
        <f ca="1">IF(DF8&lt;&gt;"",DF8,DG8)</f>
        <v>#REF!</v>
      </c>
      <c r="DG12" s="26"/>
    </row>
    <row r="13" spans="1:132">
      <c r="BS13" s="26"/>
      <c r="DG13" s="26"/>
    </row>
    <row r="14" spans="1:132">
      <c r="BS14" s="26"/>
      <c r="DG14" s="26"/>
    </row>
    <row r="15" spans="1:132">
      <c r="BS15" s="26"/>
      <c r="DG15" s="26"/>
    </row>
    <row r="16" spans="1:132">
      <c r="BS16" s="26"/>
      <c r="DG16" s="26"/>
    </row>
    <row r="17" spans="71:111">
      <c r="BS17" s="26"/>
      <c r="DG17" s="26"/>
    </row>
    <row r="18" spans="71:111">
      <c r="BS18" s="26"/>
      <c r="DG18" s="26"/>
    </row>
    <row r="19" spans="71:111">
      <c r="BS19" s="26"/>
      <c r="DG19" s="26"/>
    </row>
    <row r="20" spans="71:111">
      <c r="BS20" s="26"/>
      <c r="DG20" s="26"/>
    </row>
    <row r="21" spans="71:111"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</row>
    <row r="22" spans="71:111"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</row>
  </sheetData>
  <mergeCells count="10">
    <mergeCell ref="CX6:CY6"/>
    <mergeCell ref="DB6:DC6"/>
    <mergeCell ref="DF6:DG6"/>
    <mergeCell ref="BT6:BU6"/>
    <mergeCell ref="BV6:BW6"/>
    <mergeCell ref="CC6:CD6"/>
    <mergeCell ref="CE6:CF6"/>
    <mergeCell ref="CG6:CH6"/>
    <mergeCell ref="CN6:CO6"/>
    <mergeCell ref="CJ6:C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E36F-8CB0-4B67-AFF8-1717D3B143CB}">
  <dimension ref="A1:DG2"/>
  <sheetViews>
    <sheetView tabSelected="1" workbookViewId="0">
      <selection activeCell="B3" sqref="B3"/>
    </sheetView>
  </sheetViews>
  <sheetFormatPr defaultRowHeight="15"/>
  <cols>
    <col min="1" max="1" width="18.85546875" bestFit="1" customWidth="1"/>
    <col min="2" max="2" width="26.5703125" bestFit="1" customWidth="1"/>
    <col min="3" max="3" width="23.5703125" bestFit="1" customWidth="1"/>
    <col min="4" max="4" width="26.140625" bestFit="1" customWidth="1"/>
    <col min="5" max="5" width="37.28515625" bestFit="1" customWidth="1"/>
    <col min="6" max="6" width="40.28515625" bestFit="1" customWidth="1"/>
    <col min="7" max="7" width="34.5703125" bestFit="1" customWidth="1"/>
    <col min="8" max="8" width="34.140625" bestFit="1" customWidth="1"/>
    <col min="9" max="9" width="42.5703125" bestFit="1" customWidth="1"/>
    <col min="10" max="10" width="62.5703125" bestFit="1" customWidth="1"/>
    <col min="11" max="11" width="47" bestFit="1" customWidth="1"/>
    <col min="12" max="12" width="35.42578125" bestFit="1" customWidth="1"/>
    <col min="13" max="13" width="43.5703125" bestFit="1" customWidth="1"/>
    <col min="14" max="14" width="46.85546875" bestFit="1" customWidth="1"/>
    <col min="15" max="15" width="30" bestFit="1" customWidth="1"/>
    <col min="16" max="16" width="39.85546875" bestFit="1" customWidth="1"/>
    <col min="17" max="17" width="20" bestFit="1" customWidth="1"/>
    <col min="18" max="18" width="31.28515625" bestFit="1" customWidth="1"/>
    <col min="19" max="19" width="46.28515625" bestFit="1" customWidth="1"/>
    <col min="20" max="20" width="43.28515625" bestFit="1" customWidth="1"/>
    <col min="21" max="21" width="45.7109375" bestFit="1" customWidth="1"/>
    <col min="22" max="22" width="67.85546875" bestFit="1" customWidth="1"/>
    <col min="23" max="23" width="43" bestFit="1" customWidth="1"/>
    <col min="24" max="24" width="55.85546875" bestFit="1" customWidth="1"/>
    <col min="25" max="25" width="43.140625" bestFit="1" customWidth="1"/>
    <col min="26" max="26" width="54.5703125" bestFit="1" customWidth="1"/>
    <col min="27" max="27" width="36.85546875" bestFit="1" customWidth="1"/>
    <col min="28" max="28" width="70.7109375" bestFit="1" customWidth="1"/>
    <col min="29" max="29" width="44.7109375" bestFit="1" customWidth="1"/>
    <col min="30" max="30" width="40.85546875" bestFit="1" customWidth="1"/>
    <col min="31" max="31" width="36" bestFit="1" customWidth="1"/>
    <col min="32" max="32" width="26.28515625" bestFit="1" customWidth="1"/>
    <col min="33" max="33" width="32.28515625" bestFit="1" customWidth="1"/>
    <col min="34" max="34" width="40.85546875" bestFit="1" customWidth="1"/>
    <col min="35" max="35" width="20" bestFit="1" customWidth="1"/>
    <col min="36" max="36" width="24" bestFit="1" customWidth="1"/>
    <col min="37" max="37" width="24.42578125" bestFit="1" customWidth="1"/>
    <col min="38" max="38" width="30.7109375" bestFit="1" customWidth="1"/>
    <col min="39" max="39" width="62" bestFit="1" customWidth="1"/>
    <col min="40" max="40" width="65.5703125" bestFit="1" customWidth="1"/>
    <col min="41" max="41" width="32" bestFit="1" customWidth="1"/>
    <col min="42" max="42" width="67.85546875" bestFit="1" customWidth="1"/>
    <col min="43" max="43" width="65.5703125" bestFit="1" customWidth="1"/>
    <col min="44" max="44" width="40.7109375" bestFit="1" customWidth="1"/>
    <col min="45" max="45" width="40.140625" bestFit="1" customWidth="1"/>
    <col min="46" max="46" width="73.7109375" bestFit="1" customWidth="1"/>
    <col min="47" max="47" width="58.140625" bestFit="1" customWidth="1"/>
    <col min="48" max="48" width="65.28515625" bestFit="1" customWidth="1"/>
    <col min="49" max="49" width="51.7109375" bestFit="1" customWidth="1"/>
    <col min="50" max="50" width="54.140625" bestFit="1" customWidth="1"/>
    <col min="51" max="51" width="46.85546875" bestFit="1" customWidth="1"/>
    <col min="52" max="52" width="28.85546875" bestFit="1" customWidth="1"/>
    <col min="53" max="53" width="41.42578125" bestFit="1" customWidth="1"/>
    <col min="54" max="54" width="46.42578125" bestFit="1" customWidth="1"/>
    <col min="55" max="55" width="45.85546875" bestFit="1" customWidth="1"/>
    <col min="56" max="56" width="82.28515625" bestFit="1" customWidth="1"/>
    <col min="57" max="57" width="38" bestFit="1" customWidth="1"/>
    <col min="58" max="58" width="21.140625" bestFit="1" customWidth="1"/>
    <col min="59" max="59" width="67.7109375" bestFit="1" customWidth="1"/>
    <col min="60" max="60" width="24.5703125" bestFit="1" customWidth="1"/>
    <col min="61" max="61" width="28.140625" bestFit="1" customWidth="1"/>
    <col min="62" max="62" width="80.85546875" bestFit="1" customWidth="1"/>
    <col min="63" max="63" width="68.28515625" bestFit="1" customWidth="1"/>
    <col min="64" max="64" width="80.140625" bestFit="1" customWidth="1"/>
    <col min="65" max="65" width="69.85546875" bestFit="1" customWidth="1"/>
    <col min="66" max="66" width="74.28515625" bestFit="1" customWidth="1"/>
    <col min="67" max="67" width="79.7109375" bestFit="1" customWidth="1"/>
    <col min="68" max="68" width="69.42578125" bestFit="1" customWidth="1"/>
    <col min="69" max="69" width="57.28515625" bestFit="1" customWidth="1"/>
    <col min="70" max="70" width="78.85546875" bestFit="1" customWidth="1"/>
    <col min="71" max="71" width="47" bestFit="1" customWidth="1"/>
    <col min="72" max="72" width="54.85546875" bestFit="1" customWidth="1"/>
    <col min="73" max="73" width="43.85546875" bestFit="1" customWidth="1"/>
    <col min="74" max="74" width="42.7109375" bestFit="1" customWidth="1"/>
    <col min="75" max="75" width="52.28515625" bestFit="1" customWidth="1"/>
    <col min="76" max="76" width="51" bestFit="1" customWidth="1"/>
    <col min="77" max="77" width="51.28515625" bestFit="1" customWidth="1"/>
    <col min="78" max="78" width="63.140625" bestFit="1" customWidth="1"/>
    <col min="79" max="79" width="36.140625" bestFit="1" customWidth="1"/>
    <col min="80" max="80" width="64.85546875" bestFit="1" customWidth="1"/>
    <col min="81" max="81" width="63.28515625" bestFit="1" customWidth="1"/>
    <col min="82" max="82" width="58.28515625" bestFit="1" customWidth="1"/>
    <col min="83" max="83" width="59.7109375" bestFit="1" customWidth="1"/>
    <col min="84" max="84" width="49" bestFit="1" customWidth="1"/>
    <col min="85" max="85" width="62.28515625" bestFit="1" customWidth="1"/>
    <col min="86" max="86" width="54.28515625" bestFit="1" customWidth="1"/>
    <col min="87" max="87" width="52" bestFit="1" customWidth="1"/>
    <col min="88" max="88" width="50.85546875" bestFit="1" customWidth="1"/>
    <col min="89" max="89" width="51.85546875" bestFit="1" customWidth="1"/>
    <col min="90" max="90" width="50.5703125" bestFit="1" customWidth="1"/>
    <col min="91" max="91" width="36.85546875" bestFit="1" customWidth="1"/>
    <col min="92" max="92" width="31.140625" bestFit="1" customWidth="1"/>
    <col min="93" max="93" width="50.85546875" bestFit="1" customWidth="1"/>
    <col min="94" max="94" width="54.5703125" bestFit="1" customWidth="1"/>
    <col min="95" max="95" width="55.85546875" bestFit="1" customWidth="1"/>
    <col min="96" max="96" width="55.42578125" bestFit="1" customWidth="1"/>
    <col min="97" max="97" width="34.7109375" bestFit="1" customWidth="1"/>
    <col min="98" max="98" width="55.140625" bestFit="1" customWidth="1"/>
    <col min="99" max="99" width="49.140625" bestFit="1" customWidth="1"/>
    <col min="100" max="100" width="57" bestFit="1" customWidth="1"/>
    <col min="101" max="101" width="57.5703125" bestFit="1" customWidth="1"/>
    <col min="102" max="102" width="29.140625" bestFit="1" customWidth="1"/>
    <col min="103" max="103" width="22.5703125" bestFit="1" customWidth="1"/>
    <col min="104" max="104" width="27.42578125" bestFit="1" customWidth="1"/>
    <col min="105" max="105" width="65.28515625" bestFit="1" customWidth="1"/>
    <col min="106" max="106" width="66.42578125" bestFit="1" customWidth="1"/>
    <col min="107" max="107" width="56.28515625" bestFit="1" customWidth="1"/>
    <col min="108" max="108" width="64.85546875" bestFit="1" customWidth="1"/>
    <col min="109" max="109" width="66" bestFit="1" customWidth="1"/>
    <col min="110" max="110" width="55.85546875" bestFit="1" customWidth="1"/>
    <col min="111" max="111" width="68.7109375" bestFit="1" customWidth="1"/>
  </cols>
  <sheetData>
    <row r="1" spans="1:111">
      <c r="A1" t="s">
        <v>0</v>
      </c>
      <c r="B1" t="s">
        <v>84</v>
      </c>
      <c r="C1" t="s">
        <v>85</v>
      </c>
      <c r="D1" t="s">
        <v>86</v>
      </c>
      <c r="E1" t="s">
        <v>47</v>
      </c>
      <c r="F1" t="s">
        <v>38</v>
      </c>
      <c r="G1" t="s">
        <v>48</v>
      </c>
      <c r="H1" t="s">
        <v>91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30</v>
      </c>
      <c r="O1" t="s">
        <v>6</v>
      </c>
      <c r="P1" t="s">
        <v>40</v>
      </c>
      <c r="Q1" t="s">
        <v>7</v>
      </c>
      <c r="R1" t="s">
        <v>37</v>
      </c>
      <c r="S1" t="s">
        <v>44</v>
      </c>
      <c r="T1" t="s">
        <v>41</v>
      </c>
      <c r="U1" t="s">
        <v>42</v>
      </c>
      <c r="V1" t="s">
        <v>43</v>
      </c>
      <c r="W1" t="s">
        <v>9</v>
      </c>
      <c r="X1" t="s">
        <v>49</v>
      </c>
      <c r="Y1" t="s">
        <v>50</v>
      </c>
      <c r="Z1" t="s">
        <v>51</v>
      </c>
      <c r="AA1" t="s">
        <v>11</v>
      </c>
      <c r="AB1" t="s">
        <v>52</v>
      </c>
      <c r="AC1" t="s">
        <v>89</v>
      </c>
      <c r="AD1" t="s">
        <v>45</v>
      </c>
      <c r="AE1" t="s">
        <v>39</v>
      </c>
      <c r="AF1" t="s">
        <v>12</v>
      </c>
      <c r="AG1" t="s">
        <v>13</v>
      </c>
      <c r="AH1" t="s">
        <v>14</v>
      </c>
      <c r="AI1" t="s">
        <v>35</v>
      </c>
      <c r="AJ1" t="s">
        <v>15</v>
      </c>
      <c r="AK1" t="s">
        <v>16</v>
      </c>
      <c r="AL1" t="s">
        <v>17</v>
      </c>
      <c r="AM1" t="s">
        <v>36</v>
      </c>
      <c r="AN1" t="s">
        <v>18</v>
      </c>
      <c r="AO1" t="s">
        <v>19</v>
      </c>
      <c r="AP1" t="s">
        <v>20</v>
      </c>
      <c r="AQ1" t="s">
        <v>21</v>
      </c>
      <c r="AR1" t="s">
        <v>22</v>
      </c>
      <c r="AS1" t="s">
        <v>32</v>
      </c>
      <c r="AT1" t="s">
        <v>53</v>
      </c>
      <c r="AU1" t="s">
        <v>54</v>
      </c>
      <c r="AV1" t="s">
        <v>23</v>
      </c>
      <c r="AW1" t="s">
        <v>81</v>
      </c>
      <c r="AX1" t="s">
        <v>87</v>
      </c>
      <c r="AY1" t="s">
        <v>82</v>
      </c>
      <c r="AZ1" t="s">
        <v>24</v>
      </c>
      <c r="BA1" t="s">
        <v>83</v>
      </c>
      <c r="BB1" t="s">
        <v>25</v>
      </c>
      <c r="BC1" t="s">
        <v>93</v>
      </c>
      <c r="BD1" t="s">
        <v>154</v>
      </c>
      <c r="BE1" t="s">
        <v>46</v>
      </c>
      <c r="BF1" t="s">
        <v>26</v>
      </c>
      <c r="BG1" t="s">
        <v>27</v>
      </c>
      <c r="BH1" t="s">
        <v>28</v>
      </c>
      <c r="BI1" t="s">
        <v>29</v>
      </c>
      <c r="BJ1" t="s">
        <v>55</v>
      </c>
      <c r="BK1" t="s">
        <v>92</v>
      </c>
      <c r="BL1" t="s">
        <v>56</v>
      </c>
      <c r="BM1" t="s">
        <v>57</v>
      </c>
      <c r="BN1" t="s">
        <v>58</v>
      </c>
      <c r="BO1" t="s">
        <v>59</v>
      </c>
      <c r="BP1" t="s">
        <v>60</v>
      </c>
      <c r="BQ1" t="s">
        <v>61</v>
      </c>
      <c r="BR1" t="s">
        <v>94</v>
      </c>
      <c r="BS1" t="s">
        <v>62</v>
      </c>
      <c r="BT1" t="s">
        <v>88</v>
      </c>
      <c r="BU1" t="s">
        <v>63</v>
      </c>
      <c r="BV1" t="s">
        <v>64</v>
      </c>
      <c r="BW1" t="s">
        <v>65</v>
      </c>
      <c r="BX1" t="s">
        <v>66</v>
      </c>
      <c r="BY1" t="s">
        <v>67</v>
      </c>
      <c r="BZ1" t="s">
        <v>68</v>
      </c>
      <c r="CA1" t="s">
        <v>31</v>
      </c>
      <c r="CB1" t="s">
        <v>69</v>
      </c>
      <c r="CC1" t="s">
        <v>70</v>
      </c>
      <c r="CD1" t="s">
        <v>71</v>
      </c>
      <c r="CE1" t="s">
        <v>72</v>
      </c>
      <c r="CF1" t="s">
        <v>73</v>
      </c>
      <c r="CG1" t="s">
        <v>74</v>
      </c>
      <c r="CH1" t="s">
        <v>90</v>
      </c>
      <c r="CI1" t="s">
        <v>75</v>
      </c>
      <c r="CJ1" t="s">
        <v>76</v>
      </c>
      <c r="CK1" t="s">
        <v>77</v>
      </c>
      <c r="CL1" t="s">
        <v>78</v>
      </c>
      <c r="CM1" t="s">
        <v>33</v>
      </c>
      <c r="CN1" t="s">
        <v>34</v>
      </c>
      <c r="CO1" t="s">
        <v>79</v>
      </c>
      <c r="CP1" t="s">
        <v>80</v>
      </c>
      <c r="CQ1" t="s">
        <v>184</v>
      </c>
      <c r="CR1" t="s">
        <v>185</v>
      </c>
      <c r="CS1" t="s">
        <v>186</v>
      </c>
      <c r="CT1" t="s">
        <v>187</v>
      </c>
      <c r="CU1" t="s">
        <v>188</v>
      </c>
      <c r="CV1" t="s">
        <v>189</v>
      </c>
      <c r="CW1" t="s">
        <v>190</v>
      </c>
      <c r="CX1" t="s">
        <v>191</v>
      </c>
      <c r="CY1" t="s">
        <v>192</v>
      </c>
      <c r="CZ1" t="s">
        <v>193</v>
      </c>
      <c r="DA1" t="s">
        <v>202</v>
      </c>
      <c r="DB1" t="s">
        <v>203</v>
      </c>
      <c r="DC1" t="s">
        <v>204</v>
      </c>
      <c r="DD1" t="s">
        <v>205</v>
      </c>
      <c r="DE1" t="s">
        <v>206</v>
      </c>
      <c r="DF1" t="s">
        <v>207</v>
      </c>
      <c r="DG1" t="s">
        <v>208</v>
      </c>
    </row>
    <row r="2" spans="1:111">
      <c r="A2" t="s">
        <v>209</v>
      </c>
      <c r="B2" t="s">
        <v>160</v>
      </c>
      <c r="C2" t="s">
        <v>160</v>
      </c>
      <c r="D2" t="s">
        <v>160</v>
      </c>
      <c r="E2" s="48">
        <v>45595.6875</v>
      </c>
      <c r="F2" t="s">
        <v>158</v>
      </c>
      <c r="G2" t="s">
        <v>158</v>
      </c>
      <c r="H2" t="s">
        <v>158</v>
      </c>
      <c r="I2" t="s">
        <v>195</v>
      </c>
      <c r="J2">
        <v>1</v>
      </c>
      <c r="K2" t="s">
        <v>196</v>
      </c>
      <c r="L2" t="s">
        <v>194</v>
      </c>
      <c r="M2" t="s">
        <v>181</v>
      </c>
      <c r="N2" t="s">
        <v>158</v>
      </c>
      <c r="O2" s="49">
        <v>45573</v>
      </c>
      <c r="P2" t="s">
        <v>181</v>
      </c>
      <c r="Q2" t="s">
        <v>160</v>
      </c>
      <c r="R2" t="s">
        <v>160</v>
      </c>
      <c r="S2" t="s">
        <v>197</v>
      </c>
      <c r="T2" t="s">
        <v>198</v>
      </c>
      <c r="U2" t="s">
        <v>199</v>
      </c>
      <c r="V2" t="s">
        <v>182</v>
      </c>
      <c r="W2" t="s">
        <v>160</v>
      </c>
      <c r="X2" t="s">
        <v>160</v>
      </c>
      <c r="Y2">
        <v>3</v>
      </c>
      <c r="Z2" t="s">
        <v>160</v>
      </c>
      <c r="AA2" t="s">
        <v>160</v>
      </c>
      <c r="AB2" t="s">
        <v>181</v>
      </c>
      <c r="AC2" t="s">
        <v>158</v>
      </c>
      <c r="AD2" t="s">
        <v>200</v>
      </c>
      <c r="AE2" s="49">
        <v>45573</v>
      </c>
      <c r="AF2" t="s">
        <v>158</v>
      </c>
      <c r="AG2" t="s">
        <v>158</v>
      </c>
      <c r="AH2" t="s">
        <v>158</v>
      </c>
      <c r="AI2" t="s">
        <v>181</v>
      </c>
      <c r="AJ2" t="s">
        <v>158</v>
      </c>
      <c r="AK2" t="s">
        <v>158</v>
      </c>
      <c r="AL2" t="s">
        <v>160</v>
      </c>
      <c r="AM2" t="s">
        <v>181</v>
      </c>
      <c r="AN2" t="s">
        <v>181</v>
      </c>
      <c r="AO2" t="s">
        <v>160</v>
      </c>
      <c r="AP2" t="s">
        <v>158</v>
      </c>
      <c r="AQ2" t="s">
        <v>181</v>
      </c>
      <c r="AR2">
        <v>5</v>
      </c>
      <c r="AS2">
        <v>6</v>
      </c>
      <c r="AT2" t="s">
        <v>160</v>
      </c>
      <c r="AU2" t="s">
        <v>160</v>
      </c>
      <c r="AV2" t="s">
        <v>160</v>
      </c>
      <c r="AW2" t="s">
        <v>183</v>
      </c>
      <c r="AX2" t="s">
        <v>158</v>
      </c>
      <c r="AY2" t="s">
        <v>158</v>
      </c>
      <c r="AZ2" t="s">
        <v>160</v>
      </c>
      <c r="BA2" t="s">
        <v>181</v>
      </c>
      <c r="BB2" t="s">
        <v>160</v>
      </c>
      <c r="BC2" t="s">
        <v>201</v>
      </c>
      <c r="BD2" t="s">
        <v>158</v>
      </c>
      <c r="BE2" t="s">
        <v>8</v>
      </c>
      <c r="BF2" t="s">
        <v>182</v>
      </c>
      <c r="BG2" t="s">
        <v>182</v>
      </c>
      <c r="BH2" t="s">
        <v>182</v>
      </c>
      <c r="BI2" t="s">
        <v>182</v>
      </c>
      <c r="BJ2">
        <v>0</v>
      </c>
      <c r="BK2" t="s">
        <v>160</v>
      </c>
      <c r="BL2" t="s">
        <v>160</v>
      </c>
      <c r="BM2" t="s">
        <v>160</v>
      </c>
      <c r="BN2" t="s">
        <v>160</v>
      </c>
      <c r="BO2" t="s">
        <v>160</v>
      </c>
      <c r="BP2" t="s">
        <v>160</v>
      </c>
      <c r="BQ2" t="s">
        <v>160</v>
      </c>
      <c r="BR2" t="s">
        <v>160</v>
      </c>
      <c r="BS2">
        <v>1.84E-2</v>
      </c>
      <c r="BT2">
        <v>1.6199999999999999E-2</v>
      </c>
      <c r="BU2">
        <v>8.0000000000000002E-3</v>
      </c>
      <c r="BV2" t="s">
        <v>160</v>
      </c>
      <c r="BW2">
        <v>2.8000000000000001E-2</v>
      </c>
      <c r="BX2">
        <v>0</v>
      </c>
      <c r="BY2" t="s">
        <v>160</v>
      </c>
      <c r="BZ2" t="s">
        <v>160</v>
      </c>
      <c r="CA2" s="49">
        <v>45595</v>
      </c>
      <c r="CB2" t="s">
        <v>160</v>
      </c>
      <c r="CC2" t="s">
        <v>160</v>
      </c>
      <c r="CD2" t="s">
        <v>160</v>
      </c>
      <c r="CE2" t="s">
        <v>160</v>
      </c>
      <c r="CF2">
        <v>2.0713083493274831E-2</v>
      </c>
      <c r="CG2" t="s">
        <v>160</v>
      </c>
      <c r="CH2">
        <v>1.8089738007629058E-2</v>
      </c>
      <c r="CI2">
        <v>8.0000000000000002E-3</v>
      </c>
      <c r="CJ2" t="s">
        <v>160</v>
      </c>
      <c r="CK2">
        <v>3.1640045628874569E-3</v>
      </c>
      <c r="CL2">
        <v>0</v>
      </c>
      <c r="CM2" s="49">
        <v>45108</v>
      </c>
      <c r="CN2" s="49">
        <v>45473</v>
      </c>
      <c r="CO2" t="s">
        <v>160</v>
      </c>
      <c r="CP2" t="s">
        <v>160</v>
      </c>
      <c r="CQ2">
        <v>2.8000000000000001E-2</v>
      </c>
      <c r="CR2">
        <v>3.1640045628874569E-3</v>
      </c>
      <c r="CS2" t="s">
        <v>158</v>
      </c>
      <c r="CT2" t="s">
        <v>158</v>
      </c>
      <c r="CU2">
        <v>1</v>
      </c>
      <c r="CV2" t="s">
        <v>160</v>
      </c>
      <c r="CW2" t="s">
        <v>160</v>
      </c>
      <c r="CX2" t="s">
        <v>160</v>
      </c>
      <c r="CY2" s="49">
        <v>45391</v>
      </c>
      <c r="CZ2" s="49" t="s">
        <v>160</v>
      </c>
      <c r="DA2" t="s">
        <v>160</v>
      </c>
      <c r="DB2" t="s">
        <v>160</v>
      </c>
      <c r="DC2" t="s">
        <v>160</v>
      </c>
      <c r="DD2" t="s">
        <v>160</v>
      </c>
      <c r="DE2" t="s">
        <v>160</v>
      </c>
      <c r="DF2" t="s">
        <v>160</v>
      </c>
      <c r="DG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6467-0820-4568-A2AC-2A5BC304BBB2}">
  <dimension ref="A1:B33"/>
  <sheetViews>
    <sheetView workbookViewId="0">
      <selection activeCell="C35" sqref="C35"/>
    </sheetView>
  </sheetViews>
  <sheetFormatPr defaultColWidth="8.85546875" defaultRowHeight="15"/>
  <cols>
    <col min="1" max="1" width="7.5703125" customWidth="1"/>
    <col min="2" max="2" width="99.7109375" customWidth="1"/>
  </cols>
  <sheetData>
    <row r="1" spans="1:2">
      <c r="A1" s="12" t="s">
        <v>153</v>
      </c>
      <c r="B1" s="12" t="s">
        <v>10</v>
      </c>
    </row>
    <row r="2" spans="1:2">
      <c r="A2" s="13" t="s">
        <v>95</v>
      </c>
      <c r="B2" s="13" t="s">
        <v>96</v>
      </c>
    </row>
    <row r="3" spans="1:2">
      <c r="A3" s="13" t="s">
        <v>97</v>
      </c>
      <c r="B3" s="13" t="s">
        <v>98</v>
      </c>
    </row>
    <row r="4" spans="1:2">
      <c r="A4" s="13" t="s">
        <v>99</v>
      </c>
      <c r="B4" s="13" t="s">
        <v>100</v>
      </c>
    </row>
    <row r="5" spans="1:2">
      <c r="A5" s="13" t="s">
        <v>101</v>
      </c>
      <c r="B5" s="13" t="s">
        <v>102</v>
      </c>
    </row>
    <row r="6" spans="1:2">
      <c r="A6" s="13" t="s">
        <v>103</v>
      </c>
      <c r="B6" s="13" t="s">
        <v>104</v>
      </c>
    </row>
    <row r="7" spans="1:2">
      <c r="A7" s="13" t="s">
        <v>105</v>
      </c>
      <c r="B7" s="13" t="s">
        <v>106</v>
      </c>
    </row>
    <row r="8" spans="1:2">
      <c r="A8" s="13" t="s">
        <v>107</v>
      </c>
      <c r="B8" s="13" t="s">
        <v>108</v>
      </c>
    </row>
    <row r="9" spans="1:2">
      <c r="A9" s="13" t="s">
        <v>109</v>
      </c>
      <c r="B9" s="13" t="s">
        <v>110</v>
      </c>
    </row>
    <row r="10" spans="1:2">
      <c r="A10" s="13" t="s">
        <v>111</v>
      </c>
      <c r="B10" s="13" t="s">
        <v>112</v>
      </c>
    </row>
    <row r="11" spans="1:2">
      <c r="A11" s="13" t="s">
        <v>113</v>
      </c>
      <c r="B11" s="13" t="s">
        <v>114</v>
      </c>
    </row>
    <row r="12" spans="1:2">
      <c r="A12" s="13" t="s">
        <v>115</v>
      </c>
      <c r="B12" s="13" t="s">
        <v>116</v>
      </c>
    </row>
    <row r="13" spans="1:2">
      <c r="A13" s="13" t="s">
        <v>117</v>
      </c>
      <c r="B13" s="13" t="s">
        <v>152</v>
      </c>
    </row>
    <row r="14" spans="1:2">
      <c r="A14" s="13" t="s">
        <v>118</v>
      </c>
      <c r="B14" s="13" t="s">
        <v>119</v>
      </c>
    </row>
    <row r="15" spans="1:2">
      <c r="A15" s="13" t="s">
        <v>120</v>
      </c>
      <c r="B15" s="13" t="s">
        <v>121</v>
      </c>
    </row>
    <row r="16" spans="1:2">
      <c r="A16" s="13" t="s">
        <v>122</v>
      </c>
      <c r="B16" s="13" t="s">
        <v>123</v>
      </c>
    </row>
    <row r="17" spans="1:2">
      <c r="A17" s="13" t="s">
        <v>124</v>
      </c>
      <c r="B17" s="13" t="s">
        <v>125</v>
      </c>
    </row>
    <row r="18" spans="1:2">
      <c r="A18" s="13" t="s">
        <v>126</v>
      </c>
      <c r="B18" s="13" t="s">
        <v>127</v>
      </c>
    </row>
    <row r="19" spans="1:2">
      <c r="A19" s="13" t="s">
        <v>128</v>
      </c>
      <c r="B19" s="13" t="s">
        <v>129</v>
      </c>
    </row>
    <row r="20" spans="1:2">
      <c r="A20" s="13" t="s">
        <v>130</v>
      </c>
      <c r="B20" s="13" t="s">
        <v>131</v>
      </c>
    </row>
    <row r="21" spans="1:2">
      <c r="A21" s="13" t="s">
        <v>132</v>
      </c>
      <c r="B21" s="13" t="s">
        <v>133</v>
      </c>
    </row>
    <row r="22" spans="1:2">
      <c r="A22" s="13" t="s">
        <v>134</v>
      </c>
      <c r="B22" s="13" t="s">
        <v>135</v>
      </c>
    </row>
    <row r="23" spans="1:2">
      <c r="A23" s="13" t="s">
        <v>136</v>
      </c>
      <c r="B23" s="13" t="s">
        <v>137</v>
      </c>
    </row>
    <row r="24" spans="1:2">
      <c r="A24" s="13" t="s">
        <v>138</v>
      </c>
      <c r="B24" s="13" t="s">
        <v>139</v>
      </c>
    </row>
    <row r="25" spans="1:2">
      <c r="A25" s="13" t="s">
        <v>140</v>
      </c>
      <c r="B25" s="13" t="s">
        <v>141</v>
      </c>
    </row>
    <row r="26" spans="1:2">
      <c r="A26" s="13" t="s">
        <v>142</v>
      </c>
      <c r="B26" s="13" t="s">
        <v>143</v>
      </c>
    </row>
    <row r="27" spans="1:2">
      <c r="A27" s="13" t="s">
        <v>144</v>
      </c>
      <c r="B27" s="13" t="s">
        <v>145</v>
      </c>
    </row>
    <row r="28" spans="1:2">
      <c r="A28" s="13" t="s">
        <v>146</v>
      </c>
      <c r="B28" s="13" t="s">
        <v>147</v>
      </c>
    </row>
    <row r="29" spans="1:2">
      <c r="A29" s="13" t="s">
        <v>148</v>
      </c>
      <c r="B29" s="13" t="s">
        <v>149</v>
      </c>
    </row>
    <row r="30" spans="1:2">
      <c r="A30" s="13" t="s">
        <v>150</v>
      </c>
      <c r="B30" s="13" t="s">
        <v>151</v>
      </c>
    </row>
    <row r="31" spans="1:2">
      <c r="A31" s="13">
        <v>31</v>
      </c>
      <c r="B31" s="13" t="s">
        <v>155</v>
      </c>
    </row>
    <row r="32" spans="1:2">
      <c r="A32" s="13">
        <v>32</v>
      </c>
      <c r="B32" s="13" t="s">
        <v>156</v>
      </c>
    </row>
    <row r="33" spans="1:2">
      <c r="A33" s="13">
        <v>33</v>
      </c>
      <c r="B33" s="13" t="s">
        <v>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0E46327F4B04892097703520B16C3" ma:contentTypeVersion="16" ma:contentTypeDescription="Create a new document." ma:contentTypeScope="" ma:versionID="82d75d3fad009eae6495f6ac184485ec">
  <xsd:schema xmlns:xsd="http://www.w3.org/2001/XMLSchema" xmlns:xs="http://www.w3.org/2001/XMLSchema" xmlns:p="http://schemas.microsoft.com/office/2006/metadata/properties" xmlns:ns2="ae5a6a70-b49a-497c-8e1c-31b6bdb75768" xmlns:ns3="3b8377c1-89e8-47b1-b1a9-70d34c61e4b6" targetNamespace="http://schemas.microsoft.com/office/2006/metadata/properties" ma:root="true" ma:fieldsID="bb1fc8c19d7d00da8bfcef7e728dc1c2" ns2:_="" ns3:_="">
    <xsd:import namespace="ae5a6a70-b49a-497c-8e1c-31b6bdb75768"/>
    <xsd:import namespace="3b8377c1-89e8-47b1-b1a9-70d34c61e4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a6a70-b49a-497c-8e1c-31b6bdb75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35659d5-122c-462b-af85-0a21fe03b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377c1-89e8-47b1-b1a9-70d34c61e4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c318b81-2139-4b60-b438-20ed83fa404b}" ma:internalName="TaxCatchAll" ma:showField="CatchAllData" ma:web="3b8377c1-89e8-47b1-b1a9-70d34c61e4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5a6a70-b49a-497c-8e1c-31b6bdb75768">
      <Terms xmlns="http://schemas.microsoft.com/office/infopath/2007/PartnerControls"/>
    </lcf76f155ced4ddcb4097134ff3c332f>
    <TaxCatchAll xmlns="3b8377c1-89e8-47b1-b1a9-70d34c61e4b6" xsi:nil="true"/>
  </documentManagement>
</p:properties>
</file>

<file path=customXml/itemProps1.xml><?xml version="1.0" encoding="utf-8"?>
<ds:datastoreItem xmlns:ds="http://schemas.openxmlformats.org/officeDocument/2006/customXml" ds:itemID="{57E15FAD-B5E9-4E7A-974F-29BA96369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a6a70-b49a-497c-8e1c-31b6bdb75768"/>
    <ds:schemaRef ds:uri="3b8377c1-89e8-47b1-b1a9-70d34c61e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B49E3-48A6-4CF6-9BD5-D1839A61A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991B1-2FF9-4DF6-8EFE-2F3B0FA1BE75}">
  <ds:schemaRefs>
    <ds:schemaRef ds:uri="http://purl.org/dc/elements/1.1/"/>
    <ds:schemaRef ds:uri="http://schemas.microsoft.com/office/2006/metadata/properties"/>
    <ds:schemaRef ds:uri="928c425e-3987-477c-a2ec-82d68370f2d0"/>
    <ds:schemaRef ds:uri="http://schemas.openxmlformats.org/package/2006/metadata/core-properties"/>
    <ds:schemaRef ds:uri="http://purl.org/dc/terms/"/>
    <ds:schemaRef ds:uri="19b811ce-8499-49ce-8f7c-03e8cb4d9a60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c986e557-6f72-4d0e-91df-9e380eb101f0"/>
    <ds:schemaRef ds:uri="586ca6eb-23df-4d9f-a99f-93584b3358e0"/>
    <ds:schemaRef ds:uri="ae5a6a70-b49a-497c-8e1c-31b6bdb75768"/>
    <ds:schemaRef ds:uri="3b8377c1-89e8-47b1-b1a9-70d34c61e4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Horz Set Up 1</vt:lpstr>
      <vt:lpstr>Data</vt:lpstr>
      <vt:lpstr>German products categorisation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Alpius;Ghislain.Perisse@schroders.com</dc:creator>
  <cp:lastModifiedBy>Laura Barrett</cp:lastModifiedBy>
  <cp:lastPrinted>2019-06-03T10:58:29Z</cp:lastPrinted>
  <dcterms:created xsi:type="dcterms:W3CDTF">2018-04-23T14:47:50Z</dcterms:created>
  <dcterms:modified xsi:type="dcterms:W3CDTF">2024-11-26T12:19:28Z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0x0101001550E46327F4B04892097703520B16C3</vt:lpwstr>
  </property>
  <property fmtid="{D5CDD505-2E9C-101B-9397-08002B2CF9AE}" pid="4" name="MediaServiceImageTags">
    <vt:lpwstr/>
  </property>
</Properties>
</file>